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商引资专项经费" sheetId="1" r:id="rId1"/>
  </sheets>
  <definedNames/>
  <calcPr fullCalcOnLoad="1"/>
</workbook>
</file>

<file path=xl/sharedStrings.xml><?xml version="1.0" encoding="utf-8"?>
<sst xmlns="http://schemas.openxmlformats.org/spreadsheetml/2006/main" count="129" uniqueCount="94">
  <si>
    <t>项目支出绩效自评表</t>
  </si>
  <si>
    <t>（2021年度）</t>
  </si>
  <si>
    <t>项目名称</t>
  </si>
  <si>
    <t>招商引资专项经费</t>
  </si>
  <si>
    <t>主管部门</t>
  </si>
  <si>
    <t>鄂州市人民政府</t>
  </si>
  <si>
    <t>实施单位</t>
  </si>
  <si>
    <t>鄂州市招商服务中心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</si>
  <si>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</si>
  <si>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</si>
  <si>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</si>
  <si>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</si>
  <si>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</si>
  <si>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</si>
  <si>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</si>
  <si>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</si>
  <si>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</si>
  <si>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</si>
  <si>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</si>
  <si>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</si>
  <si>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</si>
  <si>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</si>
  <si>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</si>
  <si>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</si>
  <si>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目标完成省外资金350亿元，签约亿元以上项目90个，开工亿元以上项目70个。</t>
  </si>
  <si>
    <t>全年完成省外资金引进368.67亿元。                                                                             完成亿元以上签约项目96个。                                                      开工亿元以上项目75个。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</si>
  <si>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</si>
  <si>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</si>
  <si>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</si>
  <si>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</si>
  <si>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</si>
  <si>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</si>
  <si>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</si>
  <si>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</si>
  <si>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</si>
  <si>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数量指标</t>
  </si>
  <si>
    <t>签约亿元项目</t>
  </si>
  <si>
    <t>≥90个</t>
  </si>
  <si>
    <t>90个</t>
  </si>
  <si>
    <t>96个</t>
  </si>
  <si>
    <t>开工亿元项目</t>
  </si>
  <si>
    <t>≥70个</t>
  </si>
  <si>
    <t>70个</t>
  </si>
  <si>
    <t>75个</t>
  </si>
  <si>
    <t>完成省外资金</t>
  </si>
  <si>
    <t>≥350亿元</t>
  </si>
  <si>
    <t>350亿元</t>
  </si>
  <si>
    <t>368.67亿元</t>
  </si>
  <si>
    <t>商务接待次数</t>
  </si>
  <si>
    <t>＞前三年平均招商活动的次数</t>
  </si>
  <si>
    <t>103次</t>
  </si>
  <si>
    <t>外出招商次数</t>
  </si>
  <si>
    <t>27次</t>
  </si>
  <si>
    <t>组织相关的招商活动的次数</t>
  </si>
  <si>
    <t>质量指标</t>
  </si>
  <si>
    <t>完成省外资金增长率</t>
  </si>
  <si>
    <t>≥前三年平均数</t>
  </si>
  <si>
    <t>招商活动重点企业的的占有率</t>
  </si>
  <si>
    <t>≥30%</t>
  </si>
  <si>
    <t>重点企业占座谈会企业比率</t>
  </si>
  <si>
    <t>≥20%</t>
  </si>
  <si>
    <t>招商引资金额增长率</t>
  </si>
  <si>
    <t>成本指标</t>
  </si>
  <si>
    <t>招商引资专项费用有效利用率</t>
  </si>
  <si>
    <t>经济效益指标</t>
  </si>
  <si>
    <t>产业研究</t>
  </si>
  <si>
    <t>≥1</t>
  </si>
  <si>
    <t>实施产业精准招商</t>
  </si>
  <si>
    <t>完成</t>
  </si>
  <si>
    <t>已完成</t>
  </si>
  <si>
    <t>社会效益指标</t>
  </si>
  <si>
    <t>招商推介会知名度</t>
  </si>
  <si>
    <t>有效提升</t>
  </si>
  <si>
    <t>招商产业吸引率</t>
  </si>
  <si>
    <t>推介花湖机场国际影响力</t>
  </si>
  <si>
    <t>生态效益指标</t>
  </si>
  <si>
    <t>环保项目引进率</t>
  </si>
  <si>
    <t>项目开工造成环境污染投诉率</t>
  </si>
  <si>
    <t>时效指标</t>
  </si>
  <si>
    <t>绩效目标完成及时率</t>
  </si>
  <si>
    <t>100%（当年）</t>
  </si>
  <si>
    <t>可持续影响指标</t>
  </si>
  <si>
    <t>重点产业接洽次数</t>
  </si>
  <si>
    <t>≥30</t>
  </si>
  <si>
    <t>引进企业落地跟踪次数</t>
  </si>
  <si>
    <t>≥100</t>
  </si>
  <si>
    <t>服务对象满意度指标</t>
  </si>
  <si>
    <t>推介会企业满意度</t>
  </si>
  <si>
    <t>≥90%</t>
  </si>
  <si>
    <t>企业投诉</t>
  </si>
  <si>
    <t>≤5起</t>
  </si>
  <si>
    <t>0起</t>
  </si>
  <si>
    <t>指标得分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</si>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</sst>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常规 2_附件2：2019年省级部门预算录入表 - 副本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75390625" style="2" customWidth="1"/>
    <col min="2" max="2" width="12.375" style="2" customWidth="1"/>
    <col min="3" max="3" width="12.75390625" style="2" customWidth="1"/>
    <col min="4" max="4" width="9.00390625" style="2" customWidth="1"/>
    <col min="5" max="5" width="5.875" style="2" customWidth="1"/>
    <col min="6" max="6" width="5.75390625" style="2" customWidth="1"/>
    <col min="7" max="7" width="12.375" style="2" customWidth="1"/>
    <col min="8" max="8" width="8.375" style="2" customWidth="1"/>
    <col min="9" max="9" width="3.00390625" style="2" customWidth="1"/>
    <col min="10" max="10" width="3.375" style="2" customWidth="1"/>
    <col min="11" max="12" width="3.875" style="2" customWidth="1"/>
    <col min="13" max="13" width="5.875" style="2" customWidth="1"/>
    <col min="14" max="14" width="9.625" style="2" customWidth="1"/>
    <col min="15" max="15" width="12.625" style="2" bestFit="1" customWidth="1"/>
    <col min="16" max="16384" width="9.00390625" style="2" customWidth="1"/>
  </cols>
  <sheetData>
    <row r="1" spans="1:14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7</v>
      </c>
      <c r="K4" s="5"/>
      <c r="L4" s="5"/>
      <c r="M4" s="5"/>
      <c r="N4" s="5"/>
    </row>
    <row r="5" spans="1:14" ht="25.5" customHeight="1">
      <c r="A5" s="5" t="s">
        <v>8</v>
      </c>
      <c r="B5" s="5"/>
      <c r="C5" s="5"/>
      <c r="D5" s="5"/>
      <c r="E5" s="5" t="s">
        <v>9</v>
      </c>
      <c r="F5" s="5" t="s">
        <v>10</v>
      </c>
      <c r="G5" s="5"/>
      <c r="H5" s="5" t="s">
        <v>11</v>
      </c>
      <c r="I5" s="5"/>
      <c r="J5" s="5" t="s">
        <v>12</v>
      </c>
      <c r="K5" s="5"/>
      <c r="L5" s="5" t="s">
        <v>13</v>
      </c>
      <c r="M5" s="5"/>
      <c r="N5" s="5" t="s">
        <v>14</v>
      </c>
    </row>
    <row r="6" spans="1:14" ht="15.75" customHeight="1">
      <c r="A6" s="5" t="s">
        <v>15</v>
      </c>
      <c r="B6" s="5"/>
      <c r="C6" s="6" t="s">
        <v>16</v>
      </c>
      <c r="D6" s="6"/>
      <c r="E6" s="5">
        <v>220</v>
      </c>
      <c r="F6" s="5">
        <v>220</v>
      </c>
      <c r="G6" s="5"/>
      <c r="H6" s="5">
        <v>216.53</v>
      </c>
      <c r="I6" s="5"/>
      <c r="J6" s="5">
        <v>10</v>
      </c>
      <c r="K6" s="5"/>
      <c r="L6" s="20">
        <v>0.98</v>
      </c>
      <c r="M6" s="5"/>
      <c r="N6" s="5">
        <v>9.8</v>
      </c>
    </row>
    <row r="7" spans="1:14" ht="15.75" customHeight="1">
      <c r="A7" s="7"/>
      <c r="B7" s="7"/>
      <c r="C7" s="5" t="s">
        <v>17</v>
      </c>
      <c r="D7" s="5"/>
      <c r="E7" s="5">
        <v>220</v>
      </c>
      <c r="F7" s="5">
        <v>220</v>
      </c>
      <c r="G7" s="5"/>
      <c r="H7" s="5">
        <v>216.53</v>
      </c>
      <c r="I7" s="5"/>
      <c r="J7" s="5" t="s">
        <v>18</v>
      </c>
      <c r="K7" s="5"/>
      <c r="L7" s="5"/>
      <c r="M7" s="5"/>
      <c r="N7" s="5" t="s">
        <v>18</v>
      </c>
    </row>
    <row r="8" spans="1:14" ht="15.75" customHeight="1">
      <c r="A8" s="7"/>
      <c r="B8" s="7"/>
      <c r="C8" s="5" t="s">
        <v>19</v>
      </c>
      <c r="D8" s="5"/>
      <c r="E8" s="5"/>
      <c r="F8" s="5"/>
      <c r="G8" s="5"/>
      <c r="H8" s="5"/>
      <c r="I8" s="5"/>
      <c r="J8" s="5" t="s">
        <v>18</v>
      </c>
      <c r="K8" s="5"/>
      <c r="L8" s="5"/>
      <c r="M8" s="5"/>
      <c r="N8" s="5" t="s">
        <v>18</v>
      </c>
    </row>
    <row r="9" spans="1:14" ht="15.75" customHeight="1">
      <c r="A9" s="7"/>
      <c r="B9" s="7"/>
      <c r="C9" s="5" t="s">
        <v>20</v>
      </c>
      <c r="D9" s="5"/>
      <c r="E9" s="5"/>
      <c r="F9" s="5"/>
      <c r="G9" s="5"/>
      <c r="H9" s="5"/>
      <c r="I9" s="5"/>
      <c r="J9" s="5" t="s">
        <v>18</v>
      </c>
      <c r="K9" s="5"/>
      <c r="L9" s="5"/>
      <c r="M9" s="5"/>
      <c r="N9" s="5" t="s">
        <v>18</v>
      </c>
    </row>
    <row r="10" spans="1:14" ht="15.75" customHeight="1">
      <c r="A10" s="5" t="s">
        <v>21</v>
      </c>
      <c r="B10" s="5" t="s">
        <v>22</v>
      </c>
      <c r="C10" s="5"/>
      <c r="D10" s="5"/>
      <c r="E10" s="5"/>
      <c r="F10" s="5"/>
      <c r="G10" s="5"/>
      <c r="H10" s="5" t="s">
        <v>23</v>
      </c>
      <c r="I10" s="5"/>
      <c r="J10" s="5"/>
      <c r="K10" s="5"/>
      <c r="L10" s="5"/>
      <c r="M10" s="5"/>
      <c r="N10" s="5"/>
    </row>
    <row r="11" spans="1:14" ht="78.75" customHeight="1">
      <c r="A11" s="5"/>
      <c r="B11" s="5" t="s">
        <v>24</v>
      </c>
      <c r="C11" s="5"/>
      <c r="D11" s="5"/>
      <c r="E11" s="5"/>
      <c r="F11" s="5"/>
      <c r="G11" s="5"/>
      <c r="H11" s="5" t="s">
        <v>25</v>
      </c>
      <c r="I11" s="5"/>
      <c r="J11" s="5"/>
      <c r="K11" s="5"/>
      <c r="L11" s="5"/>
      <c r="M11" s="5"/>
      <c r="N11" s="5"/>
    </row>
    <row r="12" spans="1:14" ht="15.75" customHeight="1">
      <c r="A12" s="8" t="s">
        <v>26</v>
      </c>
      <c r="B12" s="5" t="s">
        <v>27</v>
      </c>
      <c r="C12" s="5" t="s">
        <v>28</v>
      </c>
      <c r="D12" s="5" t="s">
        <v>29</v>
      </c>
      <c r="E12" s="5"/>
      <c r="F12" s="5"/>
      <c r="G12" s="5" t="s">
        <v>30</v>
      </c>
      <c r="H12" s="5" t="s">
        <v>31</v>
      </c>
      <c r="I12" s="5" t="s">
        <v>12</v>
      </c>
      <c r="J12" s="5"/>
      <c r="K12" s="5" t="s">
        <v>14</v>
      </c>
      <c r="L12" s="5"/>
      <c r="M12" s="5" t="s">
        <v>32</v>
      </c>
      <c r="N12" s="5"/>
    </row>
    <row r="13" spans="1:14" ht="15.75">
      <c r="A13" s="9"/>
      <c r="B13" s="5"/>
      <c r="C13" s="5"/>
      <c r="D13" s="5"/>
      <c r="E13" s="5"/>
      <c r="F13" s="5"/>
      <c r="G13" s="5" t="s">
        <v>33</v>
      </c>
      <c r="H13" s="5" t="s">
        <v>34</v>
      </c>
      <c r="I13" s="5"/>
      <c r="J13" s="5"/>
      <c r="K13" s="5"/>
      <c r="L13" s="5"/>
      <c r="M13" s="5"/>
      <c r="N13" s="5"/>
    </row>
    <row r="14" spans="1:14" s="1" customFormat="1" ht="16.5" customHeight="1">
      <c r="A14" s="9"/>
      <c r="B14" s="10" t="s">
        <v>35</v>
      </c>
      <c r="C14" s="11" t="s">
        <v>36</v>
      </c>
      <c r="D14" s="12" t="s">
        <v>37</v>
      </c>
      <c r="E14" s="12"/>
      <c r="F14" s="12"/>
      <c r="G14" s="5" t="s">
        <v>38</v>
      </c>
      <c r="H14" s="5" t="s">
        <v>39</v>
      </c>
      <c r="I14" s="5">
        <v>8</v>
      </c>
      <c r="J14" s="5"/>
      <c r="K14" s="5">
        <v>8</v>
      </c>
      <c r="L14" s="5"/>
      <c r="M14" s="5"/>
      <c r="N14" s="5"/>
    </row>
    <row r="15" spans="1:14" s="1" customFormat="1" ht="18" customHeight="1">
      <c r="A15" s="9"/>
      <c r="B15" s="13"/>
      <c r="C15" s="11" t="s">
        <v>40</v>
      </c>
      <c r="D15" s="12" t="s">
        <v>41</v>
      </c>
      <c r="E15" s="12"/>
      <c r="F15" s="12"/>
      <c r="G15" s="5" t="s">
        <v>42</v>
      </c>
      <c r="H15" s="5" t="s">
        <v>43</v>
      </c>
      <c r="I15" s="5">
        <v>8</v>
      </c>
      <c r="J15" s="5"/>
      <c r="K15" s="5">
        <v>8</v>
      </c>
      <c r="L15" s="5"/>
      <c r="M15" s="5"/>
      <c r="N15" s="5"/>
    </row>
    <row r="16" spans="1:14" s="1" customFormat="1" ht="19.5" customHeight="1">
      <c r="A16" s="9"/>
      <c r="B16" s="13"/>
      <c r="C16" s="11" t="s">
        <v>44</v>
      </c>
      <c r="D16" s="12" t="s">
        <v>45</v>
      </c>
      <c r="E16" s="12"/>
      <c r="F16" s="12"/>
      <c r="G16" s="5" t="s">
        <v>46</v>
      </c>
      <c r="H16" s="5" t="s">
        <v>47</v>
      </c>
      <c r="I16" s="5">
        <v>8</v>
      </c>
      <c r="J16" s="5"/>
      <c r="K16" s="5">
        <v>8</v>
      </c>
      <c r="L16" s="5"/>
      <c r="M16" s="5"/>
      <c r="N16" s="5"/>
    </row>
    <row r="17" spans="1:14" s="1" customFormat="1" ht="30" customHeight="1">
      <c r="A17" s="9"/>
      <c r="B17" s="13"/>
      <c r="C17" s="11" t="s">
        <v>48</v>
      </c>
      <c r="D17" s="12" t="s">
        <v>49</v>
      </c>
      <c r="E17" s="12"/>
      <c r="F17" s="12"/>
      <c r="G17" s="5" t="s">
        <v>49</v>
      </c>
      <c r="H17" s="5" t="s">
        <v>50</v>
      </c>
      <c r="I17" s="5">
        <v>5</v>
      </c>
      <c r="J17" s="5"/>
      <c r="K17" s="5">
        <v>4</v>
      </c>
      <c r="L17" s="5"/>
      <c r="M17" s="5"/>
      <c r="N17" s="5"/>
    </row>
    <row r="18" spans="1:14" s="1" customFormat="1" ht="30" customHeight="1">
      <c r="A18" s="9"/>
      <c r="B18" s="13"/>
      <c r="C18" s="11" t="s">
        <v>51</v>
      </c>
      <c r="D18" s="12" t="s">
        <v>49</v>
      </c>
      <c r="E18" s="12"/>
      <c r="F18" s="12"/>
      <c r="G18" s="5" t="s">
        <v>49</v>
      </c>
      <c r="H18" s="5" t="s">
        <v>52</v>
      </c>
      <c r="I18" s="5">
        <v>5</v>
      </c>
      <c r="J18" s="5"/>
      <c r="K18" s="5">
        <v>4</v>
      </c>
      <c r="L18" s="5"/>
      <c r="M18" s="5"/>
      <c r="N18" s="5"/>
    </row>
    <row r="19" spans="1:14" s="1" customFormat="1" ht="30" customHeight="1">
      <c r="A19" s="9"/>
      <c r="B19" s="14"/>
      <c r="C19" s="11" t="s">
        <v>53</v>
      </c>
      <c r="D19" s="12" t="s">
        <v>49</v>
      </c>
      <c r="E19" s="12"/>
      <c r="F19" s="12"/>
      <c r="G19" s="5" t="s">
        <v>49</v>
      </c>
      <c r="H19" s="5" t="s">
        <v>52</v>
      </c>
      <c r="I19" s="5">
        <v>5</v>
      </c>
      <c r="J19" s="5"/>
      <c r="K19" s="5">
        <v>4</v>
      </c>
      <c r="L19" s="5"/>
      <c r="M19" s="5"/>
      <c r="N19" s="5"/>
    </row>
    <row r="20" spans="1:14" s="1" customFormat="1" ht="30" customHeight="1">
      <c r="A20" s="9"/>
      <c r="B20" s="13" t="s">
        <v>54</v>
      </c>
      <c r="C20" s="11" t="s">
        <v>55</v>
      </c>
      <c r="D20" s="15" t="s">
        <v>56</v>
      </c>
      <c r="E20" s="12"/>
      <c r="F20" s="12"/>
      <c r="G20" s="19" t="s">
        <v>56</v>
      </c>
      <c r="H20" s="19">
        <v>1.053</v>
      </c>
      <c r="I20" s="5">
        <v>3</v>
      </c>
      <c r="J20" s="5"/>
      <c r="K20" s="5">
        <v>3</v>
      </c>
      <c r="L20" s="5"/>
      <c r="M20" s="5"/>
      <c r="N20" s="5"/>
    </row>
    <row r="21" spans="1:14" s="1" customFormat="1" ht="51" customHeight="1">
      <c r="A21" s="9"/>
      <c r="B21" s="13"/>
      <c r="C21" s="11" t="s">
        <v>57</v>
      </c>
      <c r="D21" s="15" t="s">
        <v>58</v>
      </c>
      <c r="E21" s="12"/>
      <c r="F21" s="12"/>
      <c r="G21" s="19">
        <v>1</v>
      </c>
      <c r="H21" s="19">
        <v>1</v>
      </c>
      <c r="I21" s="5">
        <v>3</v>
      </c>
      <c r="J21" s="5"/>
      <c r="K21" s="5">
        <v>3</v>
      </c>
      <c r="L21" s="5"/>
      <c r="M21" s="5"/>
      <c r="N21" s="5"/>
    </row>
    <row r="22" spans="1:14" s="1" customFormat="1" ht="27.75" customHeight="1">
      <c r="A22" s="9"/>
      <c r="B22" s="13"/>
      <c r="C22" s="11" t="s">
        <v>59</v>
      </c>
      <c r="D22" s="12" t="s">
        <v>60</v>
      </c>
      <c r="E22" s="12"/>
      <c r="F22" s="12"/>
      <c r="G22" s="5" t="s">
        <v>60</v>
      </c>
      <c r="H22" s="19">
        <v>0.4</v>
      </c>
      <c r="I22" s="5">
        <v>5</v>
      </c>
      <c r="J22" s="5"/>
      <c r="K22" s="5">
        <v>5</v>
      </c>
      <c r="L22" s="5"/>
      <c r="M22" s="5"/>
      <c r="N22" s="5"/>
    </row>
    <row r="23" spans="1:14" s="1" customFormat="1" ht="37.5" customHeight="1">
      <c r="A23" s="9"/>
      <c r="B23" s="14"/>
      <c r="C23" s="11" t="s">
        <v>61</v>
      </c>
      <c r="D23" s="12" t="s">
        <v>56</v>
      </c>
      <c r="E23" s="12"/>
      <c r="F23" s="12"/>
      <c r="G23" s="5" t="s">
        <v>56</v>
      </c>
      <c r="H23" s="20">
        <v>0.15</v>
      </c>
      <c r="I23" s="16">
        <v>5</v>
      </c>
      <c r="J23" s="21"/>
      <c r="K23" s="16">
        <v>5</v>
      </c>
      <c r="L23" s="21"/>
      <c r="M23" s="5"/>
      <c r="N23" s="5"/>
    </row>
    <row r="24" spans="1:14" s="1" customFormat="1" ht="33.75" customHeight="1">
      <c r="A24" s="9"/>
      <c r="B24" s="10" t="s">
        <v>62</v>
      </c>
      <c r="C24" s="11" t="s">
        <v>63</v>
      </c>
      <c r="D24" s="15">
        <v>1</v>
      </c>
      <c r="E24" s="12"/>
      <c r="F24" s="12"/>
      <c r="G24" s="19">
        <v>1</v>
      </c>
      <c r="H24" s="19">
        <v>1</v>
      </c>
      <c r="I24" s="16">
        <v>5</v>
      </c>
      <c r="J24" s="21"/>
      <c r="K24" s="16">
        <v>5</v>
      </c>
      <c r="L24" s="21"/>
      <c r="M24" s="5"/>
      <c r="N24" s="5"/>
    </row>
    <row r="25" spans="1:14" s="1" customFormat="1" ht="33" customHeight="1">
      <c r="A25" s="9"/>
      <c r="B25" s="10" t="s">
        <v>64</v>
      </c>
      <c r="C25" s="11" t="s">
        <v>65</v>
      </c>
      <c r="D25" s="12" t="s">
        <v>66</v>
      </c>
      <c r="E25" s="12"/>
      <c r="F25" s="12"/>
      <c r="G25" s="5" t="s">
        <v>66</v>
      </c>
      <c r="H25" s="5">
        <v>1</v>
      </c>
      <c r="I25" s="5">
        <v>5</v>
      </c>
      <c r="J25" s="5"/>
      <c r="K25" s="5">
        <v>5</v>
      </c>
      <c r="L25" s="5"/>
      <c r="M25" s="5"/>
      <c r="N25" s="5"/>
    </row>
    <row r="26" spans="1:14" s="1" customFormat="1" ht="39" customHeight="1">
      <c r="A26" s="9"/>
      <c r="B26" s="14"/>
      <c r="C26" s="11" t="s">
        <v>67</v>
      </c>
      <c r="D26" s="12" t="s">
        <v>68</v>
      </c>
      <c r="E26" s="12"/>
      <c r="F26" s="12"/>
      <c r="G26" s="5" t="s">
        <v>69</v>
      </c>
      <c r="H26" s="5" t="s">
        <v>69</v>
      </c>
      <c r="I26" s="5">
        <v>3</v>
      </c>
      <c r="J26" s="5"/>
      <c r="K26" s="5">
        <v>3</v>
      </c>
      <c r="L26" s="5"/>
      <c r="M26" s="5"/>
      <c r="N26" s="5"/>
    </row>
    <row r="27" spans="1:14" s="1" customFormat="1" ht="45" customHeight="1">
      <c r="A27" s="9"/>
      <c r="B27" s="10" t="s">
        <v>70</v>
      </c>
      <c r="C27" s="11" t="s">
        <v>71</v>
      </c>
      <c r="D27" s="12" t="s">
        <v>72</v>
      </c>
      <c r="E27" s="12"/>
      <c r="F27" s="12"/>
      <c r="G27" s="5" t="s">
        <v>72</v>
      </c>
      <c r="H27" s="5" t="s">
        <v>72</v>
      </c>
      <c r="I27" s="5">
        <v>3</v>
      </c>
      <c r="J27" s="5"/>
      <c r="K27" s="5">
        <v>3</v>
      </c>
      <c r="L27" s="5"/>
      <c r="M27" s="5"/>
      <c r="N27" s="5"/>
    </row>
    <row r="28" spans="1:14" s="1" customFormat="1" ht="45" customHeight="1">
      <c r="A28" s="9"/>
      <c r="B28" s="13"/>
      <c r="C28" s="11" t="s">
        <v>73</v>
      </c>
      <c r="D28" s="12" t="s">
        <v>72</v>
      </c>
      <c r="E28" s="12"/>
      <c r="F28" s="12"/>
      <c r="G28" s="5" t="s">
        <v>72</v>
      </c>
      <c r="H28" s="5" t="s">
        <v>72</v>
      </c>
      <c r="I28" s="5">
        <v>2</v>
      </c>
      <c r="J28" s="5"/>
      <c r="K28" s="5">
        <v>2</v>
      </c>
      <c r="L28" s="5"/>
      <c r="M28" s="5"/>
      <c r="N28" s="5"/>
    </row>
    <row r="29" spans="1:14" s="1" customFormat="1" ht="28.5" customHeight="1">
      <c r="A29" s="9"/>
      <c r="B29" s="14"/>
      <c r="C29" s="11" t="s">
        <v>74</v>
      </c>
      <c r="D29" s="12" t="s">
        <v>72</v>
      </c>
      <c r="E29" s="12"/>
      <c r="F29" s="12"/>
      <c r="G29" s="5" t="s">
        <v>72</v>
      </c>
      <c r="H29" s="5" t="s">
        <v>72</v>
      </c>
      <c r="I29" s="5">
        <v>3</v>
      </c>
      <c r="J29" s="5"/>
      <c r="K29" s="5">
        <v>3</v>
      </c>
      <c r="L29" s="5"/>
      <c r="M29" s="5"/>
      <c r="N29" s="5"/>
    </row>
    <row r="30" spans="1:14" s="1" customFormat="1" ht="28.5" customHeight="1">
      <c r="A30" s="9"/>
      <c r="B30" s="13" t="s">
        <v>75</v>
      </c>
      <c r="C30" s="11" t="s">
        <v>76</v>
      </c>
      <c r="D30" s="12" t="s">
        <v>56</v>
      </c>
      <c r="E30" s="12"/>
      <c r="F30" s="12"/>
      <c r="G30" s="5" t="s">
        <v>56</v>
      </c>
      <c r="H30" s="5" t="s">
        <v>56</v>
      </c>
      <c r="I30" s="5">
        <v>2</v>
      </c>
      <c r="J30" s="5"/>
      <c r="K30" s="5">
        <v>2</v>
      </c>
      <c r="L30" s="5"/>
      <c r="M30" s="5"/>
      <c r="N30" s="5"/>
    </row>
    <row r="31" spans="1:14" s="1" customFormat="1" ht="27" customHeight="1">
      <c r="A31" s="9"/>
      <c r="B31" s="14"/>
      <c r="C31" s="11" t="s">
        <v>77</v>
      </c>
      <c r="D31" s="12">
        <v>0</v>
      </c>
      <c r="E31" s="12"/>
      <c r="F31" s="12"/>
      <c r="G31" s="5">
        <v>0</v>
      </c>
      <c r="H31" s="5">
        <v>0</v>
      </c>
      <c r="I31" s="5">
        <v>2</v>
      </c>
      <c r="J31" s="5"/>
      <c r="K31" s="5">
        <v>2</v>
      </c>
      <c r="L31" s="5"/>
      <c r="M31" s="5"/>
      <c r="N31" s="5"/>
    </row>
    <row r="32" spans="1:14" s="1" customFormat="1" ht="22.5" customHeight="1">
      <c r="A32" s="9"/>
      <c r="B32" s="12" t="s">
        <v>78</v>
      </c>
      <c r="C32" s="11" t="s">
        <v>79</v>
      </c>
      <c r="D32" s="12" t="s">
        <v>80</v>
      </c>
      <c r="E32" s="12"/>
      <c r="F32" s="12"/>
      <c r="G32" s="5" t="s">
        <v>80</v>
      </c>
      <c r="H32" s="19">
        <v>0.98</v>
      </c>
      <c r="I32" s="5">
        <v>2</v>
      </c>
      <c r="J32" s="5"/>
      <c r="K32" s="5">
        <v>2</v>
      </c>
      <c r="L32" s="5"/>
      <c r="M32" s="5"/>
      <c r="N32" s="5"/>
    </row>
    <row r="33" spans="1:14" ht="21" customHeight="1">
      <c r="A33" s="9"/>
      <c r="B33" s="10" t="s">
        <v>81</v>
      </c>
      <c r="C33" s="11" t="s">
        <v>82</v>
      </c>
      <c r="D33" s="12" t="s">
        <v>83</v>
      </c>
      <c r="E33" s="12"/>
      <c r="F33" s="12"/>
      <c r="G33" s="5" t="s">
        <v>83</v>
      </c>
      <c r="H33" s="5">
        <v>64</v>
      </c>
      <c r="I33" s="5">
        <v>2</v>
      </c>
      <c r="J33" s="5"/>
      <c r="K33" s="5">
        <v>2</v>
      </c>
      <c r="L33" s="5"/>
      <c r="M33" s="5"/>
      <c r="N33" s="5"/>
    </row>
    <row r="34" spans="1:14" ht="24">
      <c r="A34" s="9"/>
      <c r="B34" s="14"/>
      <c r="C34" s="11" t="s">
        <v>84</v>
      </c>
      <c r="D34" s="12" t="s">
        <v>85</v>
      </c>
      <c r="E34" s="12"/>
      <c r="F34" s="12"/>
      <c r="G34" s="5" t="s">
        <v>85</v>
      </c>
      <c r="H34" s="19">
        <v>1</v>
      </c>
      <c r="I34" s="5">
        <v>2</v>
      </c>
      <c r="J34" s="5"/>
      <c r="K34" s="5">
        <v>2</v>
      </c>
      <c r="L34" s="5"/>
      <c r="M34" s="5"/>
      <c r="N34" s="5"/>
    </row>
    <row r="35" spans="1:14" ht="15.75">
      <c r="A35" s="9"/>
      <c r="B35" s="10" t="s">
        <v>86</v>
      </c>
      <c r="C35" s="11" t="s">
        <v>87</v>
      </c>
      <c r="D35" s="12" t="s">
        <v>88</v>
      </c>
      <c r="E35" s="12"/>
      <c r="F35" s="12"/>
      <c r="G35" s="5" t="s">
        <v>88</v>
      </c>
      <c r="H35" s="19">
        <v>1</v>
      </c>
      <c r="I35" s="5">
        <v>2</v>
      </c>
      <c r="J35" s="5"/>
      <c r="K35" s="5">
        <v>2</v>
      </c>
      <c r="L35" s="5"/>
      <c r="M35" s="5"/>
      <c r="N35" s="5"/>
    </row>
    <row r="36" spans="1:14" ht="15.75">
      <c r="A36" s="9"/>
      <c r="B36" s="14"/>
      <c r="C36" s="11" t="s">
        <v>89</v>
      </c>
      <c r="D36" s="12" t="s">
        <v>90</v>
      </c>
      <c r="E36" s="12"/>
      <c r="F36" s="12"/>
      <c r="G36" s="5" t="s">
        <v>90</v>
      </c>
      <c r="H36" s="5" t="s">
        <v>91</v>
      </c>
      <c r="I36" s="5">
        <v>2</v>
      </c>
      <c r="J36" s="5"/>
      <c r="K36" s="5">
        <v>2</v>
      </c>
      <c r="L36" s="5"/>
      <c r="M36" s="5"/>
      <c r="N36" s="5"/>
    </row>
    <row r="37" spans="1:14" ht="15.75">
      <c r="A37" s="16" t="s">
        <v>92</v>
      </c>
      <c r="B37" s="17"/>
      <c r="C37" s="17"/>
      <c r="D37" s="17"/>
      <c r="E37" s="17"/>
      <c r="F37" s="17"/>
      <c r="G37" s="17"/>
      <c r="H37" s="21"/>
      <c r="I37" s="5">
        <f>SUM(I14:I36)</f>
        <v>90</v>
      </c>
      <c r="J37" s="5"/>
      <c r="K37" s="5">
        <f>SUM(K14:K36)</f>
        <v>87</v>
      </c>
      <c r="L37" s="5"/>
      <c r="M37" s="5"/>
      <c r="N37" s="5"/>
    </row>
    <row r="38" spans="1:14" ht="15.75">
      <c r="A38" s="16" t="s">
        <v>93</v>
      </c>
      <c r="B38" s="17"/>
      <c r="C38" s="17"/>
      <c r="D38" s="17"/>
      <c r="E38" s="17"/>
      <c r="F38" s="17"/>
      <c r="G38" s="17"/>
      <c r="H38" s="21"/>
      <c r="I38" s="5">
        <v>100</v>
      </c>
      <c r="J38" s="5"/>
      <c r="K38" s="5">
        <f>K37+N6</f>
        <v>96.8</v>
      </c>
      <c r="L38" s="5"/>
      <c r="M38" s="5"/>
      <c r="N38" s="5"/>
    </row>
    <row r="39" ht="15.75">
      <c r="A39" s="18"/>
    </row>
    <row r="40" ht="15.75">
      <c r="A40" s="18"/>
    </row>
    <row r="41" ht="15.75">
      <c r="A41" s="18"/>
    </row>
    <row r="42" ht="15.75">
      <c r="A42" s="18"/>
    </row>
    <row r="43" ht="15.75">
      <c r="A43" s="18"/>
    </row>
    <row r="44" ht="15.75">
      <c r="A44" s="18"/>
    </row>
    <row r="45" ht="15.75">
      <c r="A45" s="18"/>
    </row>
    <row r="46" ht="15.75">
      <c r="A46" s="18"/>
    </row>
    <row r="47" ht="15.75">
      <c r="A47" s="18"/>
    </row>
    <row r="48" ht="15.75">
      <c r="A48" s="18"/>
    </row>
    <row r="49" ht="15.75">
      <c r="A49" s="18"/>
    </row>
    <row r="50" ht="15.75">
      <c r="A50" s="18"/>
    </row>
    <row r="51" ht="15.75">
      <c r="A51" s="18"/>
    </row>
    <row r="52" ht="15.75">
      <c r="A52" s="18"/>
    </row>
    <row r="53" ht="15.75">
      <c r="A53" s="18"/>
    </row>
    <row r="54" ht="15.75">
      <c r="A54" s="18"/>
    </row>
    <row r="55" ht="15.75">
      <c r="A55" s="18"/>
    </row>
    <row r="56" ht="15.75">
      <c r="A56" s="18"/>
    </row>
  </sheetData>
  <sheetProtection/>
  <mergeCells count="157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10:A11"/>
    <mergeCell ref="A12:A36"/>
    <mergeCell ref="B12:B13"/>
    <mergeCell ref="B14:B19"/>
    <mergeCell ref="B20:B23"/>
    <mergeCell ref="B25:B26"/>
    <mergeCell ref="B27:B29"/>
    <mergeCell ref="B30:B31"/>
    <mergeCell ref="B33:B34"/>
    <mergeCell ref="B35:B36"/>
    <mergeCell ref="C12:C13"/>
    <mergeCell ref="D12:F13"/>
    <mergeCell ref="I12:J13"/>
    <mergeCell ref="K12:L13"/>
    <mergeCell ref="M12:N1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2020-04-13T00:14:49Z</dcterms:created>
  <dcterms:modified xsi:type="dcterms:W3CDTF">2022-09-15T10:53:21Z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