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925" windowHeight="9840" firstSheet="2" activeTab="8"/>
  </bookViews>
  <sheets>
    <sheet name="目录" sheetId="10" r:id="rId1"/>
    <sheet name="【01】收支总表" sheetId="1" r:id="rId2"/>
    <sheet name="【02】收入总表" sheetId="2" r:id="rId3"/>
    <sheet name="【03】支出总表" sheetId="3" r:id="rId4"/>
    <sheet name="【04】财拨收支总表" sheetId="4" r:id="rId5"/>
    <sheet name="【05】一般公共预算支出" sheetId="5" r:id="rId6"/>
    <sheet name="【06】一般公共预算基本支出" sheetId="6" r:id="rId7"/>
    <sheet name="【07】政府性基金支出" sheetId="8" r:id="rId8"/>
    <sheet name="【08】财拨三公支出" sheetId="7" r:id="rId9"/>
  </sheets>
  <definedNames>
    <definedName name="_xlnm.Print_Area" localSheetId="1">【01】收支总表!$A$1:$F$43</definedName>
    <definedName name="_xlnm.Print_Area" localSheetId="2">【02】收入总表!$A$1:$Y$11</definedName>
    <definedName name="_xlnm.Print_Area" localSheetId="4">【04】财拨收支总表!$A$1:$J$36</definedName>
    <definedName name="_xlnm.Print_Area" localSheetId="5">【05】一般公共预算支出!$A$1:$E$46</definedName>
    <definedName name="_xlnm.Print_Area" localSheetId="6">【06】一般公共预算基本支出!$A$1:$E$143</definedName>
    <definedName name="_xlnm.Print_Area" localSheetId="7">【07】政府性基金支出!$A$1:$E$5</definedName>
    <definedName name="_xlnm.Print_Area" localSheetId="8">【08】财拨三公支出!$A$1:$B$10</definedName>
    <definedName name="_xlnm.Print_Titles" localSheetId="2">【02】收入总表!$1:$7</definedName>
    <definedName name="_xlnm.Print_Titles" localSheetId="3">【03】支出总表!#REF!</definedName>
    <definedName name="_xlnm.Print_Titles" localSheetId="5">【05】一般公共预算支出!$1:$5</definedName>
    <definedName name="_xlnm.Print_Titles" localSheetId="6">【06】一般公共预算基本支出!$1:$5</definedName>
    <definedName name="_xlnm.Print_Titles" localSheetId="7">【07】政府性基金支出!$1:$5</definedName>
  </definedNames>
  <calcPr calcId="125725"/>
</workbook>
</file>

<file path=xl/calcChain.xml><?xml version="1.0" encoding="utf-8"?>
<calcChain xmlns="http://schemas.openxmlformats.org/spreadsheetml/2006/main">
  <c r="I34" i="4"/>
  <c r="H34"/>
  <c r="I22"/>
  <c r="H22"/>
  <c r="F41" i="1"/>
  <c r="F36"/>
  <c r="F24"/>
  <c r="E6" i="5"/>
  <c r="C6" s="1"/>
  <c r="B36" i="4"/>
  <c r="E34"/>
  <c r="E36" s="1"/>
  <c r="D34"/>
  <c r="D36" s="1"/>
  <c r="E6" i="3"/>
  <c r="C6" s="1"/>
  <c r="B41" i="1"/>
  <c r="D41"/>
  <c r="D36"/>
  <c r="C11" i="2"/>
  <c r="C10"/>
  <c r="C9"/>
  <c r="C8"/>
</calcChain>
</file>

<file path=xl/sharedStrings.xml><?xml version="1.0" encoding="utf-8"?>
<sst xmlns="http://schemas.openxmlformats.org/spreadsheetml/2006/main" count="621" uniqueCount="291">
  <si>
    <t>附件2</t>
  </si>
  <si>
    <t>部门预算公开表格样式（参考）目录</t>
  </si>
  <si>
    <t>一、中共鄂州市委办公室本级2021年收支预算总表</t>
  </si>
  <si>
    <t>二、中共鄂州市委办公室本级2021年收入预算总表</t>
  </si>
  <si>
    <t>三、中共鄂州市委办公室本级2021年支出预算总表</t>
  </si>
  <si>
    <t>四、中共鄂州市委办公室本级2021年财政拨款收支预算总表</t>
  </si>
  <si>
    <t>五、中共鄂州市委办公室本级2021年一般公共预算支出表</t>
  </si>
  <si>
    <t>六、中共鄂州市委办公室本级2021年一般公共预算基本支出表</t>
  </si>
  <si>
    <t>七、中共鄂州市委办公室本级2021年政府性基金预算支出表</t>
  </si>
  <si>
    <t>八、中共鄂州市委办公室本级2021年财政拨款“三公”经费支出表</t>
  </si>
  <si>
    <r>
      <rPr>
        <sz val="10"/>
        <color indexed="8"/>
        <rFont val="宋体"/>
        <family val="3"/>
        <charset val="134"/>
      </rPr>
      <t>0</t>
    </r>
    <r>
      <rPr>
        <sz val="10"/>
        <color indexed="8"/>
        <rFont val="宋体"/>
        <family val="3"/>
        <charset val="134"/>
      </rPr>
      <t>1表</t>
    </r>
  </si>
  <si>
    <t>2021年部门收支总体情况表</t>
  </si>
  <si>
    <t>填报单位:中共鄂州市委办公室本级</t>
  </si>
  <si>
    <t>单位：万元</t>
  </si>
  <si>
    <t>收入</t>
  </si>
  <si>
    <t>支出</t>
  </si>
  <si>
    <t>项目</t>
  </si>
  <si>
    <t>本年预算</t>
  </si>
  <si>
    <t>项目(按功能分类)</t>
  </si>
  <si>
    <t>项目(按支出性质和经济分类)</t>
  </si>
  <si>
    <t>一、财政拨款（补助）</t>
  </si>
  <si>
    <t>一、【201】一般公共服务支出</t>
  </si>
  <si>
    <t>一、基本支出</t>
  </si>
  <si>
    <t xml:space="preserve">    一般公共预算财政拨款（补助）</t>
  </si>
  <si>
    <t>二、【202】外交支出</t>
  </si>
  <si>
    <t>人员支出</t>
  </si>
  <si>
    <t xml:space="preserve">     其中：经费拨款</t>
  </si>
  <si>
    <t>三、【203】国防支出</t>
  </si>
  <si>
    <t xml:space="preserve">    工资福利支出</t>
  </si>
  <si>
    <r>
      <rPr>
        <sz val="10"/>
        <rFont val="Times New Roman"/>
        <family val="1"/>
      </rPr>
      <t xml:space="preserve">                        </t>
    </r>
    <r>
      <rPr>
        <sz val="10"/>
        <rFont val="宋体"/>
        <family val="3"/>
        <charset val="134"/>
      </rPr>
      <t>专项收入</t>
    </r>
  </si>
  <si>
    <t>四、【204】公共安全支出</t>
  </si>
  <si>
    <r>
      <rPr>
        <sz val="10"/>
        <rFont val="Times New Roman"/>
        <family val="1"/>
      </rPr>
      <t xml:space="preserve">         </t>
    </r>
    <r>
      <rPr>
        <sz val="10"/>
        <rFont val="宋体"/>
        <family val="3"/>
        <charset val="134"/>
      </rPr>
      <t>对个人和家庭的补助支出</t>
    </r>
  </si>
  <si>
    <t xml:space="preserve">           行政事业性收费收入</t>
  </si>
  <si>
    <t>五、【205】教育支出</t>
  </si>
  <si>
    <t>日常公用支出</t>
  </si>
  <si>
    <t xml:space="preserve">           罚没收入</t>
  </si>
  <si>
    <t>六、【206】科学技术支出</t>
  </si>
  <si>
    <t xml:space="preserve">    商品和服务支出</t>
  </si>
  <si>
    <t xml:space="preserve">           国有资源(资产)有偿使用收入</t>
  </si>
  <si>
    <t>七、【207】文化旅游体育与传媒支出</t>
  </si>
  <si>
    <t>二、项目支出</t>
  </si>
  <si>
    <t xml:space="preserve">           其他拨款收入</t>
  </si>
  <si>
    <t>八、【208】社会保障和就业支出</t>
  </si>
  <si>
    <t>行政事业项目</t>
  </si>
  <si>
    <t xml:space="preserve">         政府性基金拨款</t>
  </si>
  <si>
    <t>九、【210】卫生健康支出</t>
  </si>
  <si>
    <r>
      <rPr>
        <sz val="10"/>
        <rFont val="Times New Roman"/>
        <family val="1"/>
      </rPr>
      <t xml:space="preserve">         </t>
    </r>
    <r>
      <rPr>
        <sz val="10"/>
        <rFont val="宋体"/>
        <family val="3"/>
        <charset val="134"/>
      </rPr>
      <t>运行维护类项目</t>
    </r>
  </si>
  <si>
    <t>二、上级补助收入</t>
  </si>
  <si>
    <t>十、【211】节能环保支出</t>
  </si>
  <si>
    <r>
      <rPr>
        <sz val="10"/>
        <rFont val="Times New Roman"/>
        <family val="1"/>
      </rPr>
      <t xml:space="preserve">         </t>
    </r>
    <r>
      <rPr>
        <sz val="10"/>
        <rFont val="宋体"/>
        <family val="3"/>
        <charset val="134"/>
      </rPr>
      <t>民生保障类项目</t>
    </r>
  </si>
  <si>
    <t xml:space="preserve">    市级主管部门</t>
  </si>
  <si>
    <t>十一、【212】城乡社区支出</t>
  </si>
  <si>
    <r>
      <rPr>
        <sz val="10"/>
        <rFont val="Times New Roman"/>
        <family val="1"/>
      </rPr>
      <t xml:space="preserve">         </t>
    </r>
    <r>
      <rPr>
        <sz val="10"/>
        <rFont val="宋体"/>
        <family val="3"/>
        <charset val="134"/>
      </rPr>
      <t>经济社会发展类项目</t>
    </r>
  </si>
  <si>
    <t xml:space="preserve">    上级转移支付</t>
  </si>
  <si>
    <t>十二、【213】农林水支出</t>
  </si>
  <si>
    <r>
      <rPr>
        <sz val="10"/>
        <rFont val="Times New Roman"/>
        <family val="1"/>
      </rPr>
      <t xml:space="preserve">         </t>
    </r>
    <r>
      <rPr>
        <sz val="10"/>
        <rFont val="宋体"/>
        <family val="3"/>
        <charset val="134"/>
      </rPr>
      <t>信息化建设类项目</t>
    </r>
  </si>
  <si>
    <t>三、事业收入</t>
  </si>
  <si>
    <t>十三、【214】交通运输支出</t>
  </si>
  <si>
    <t>基本建设项目</t>
  </si>
  <si>
    <t xml:space="preserve">    专户管理的事业收入</t>
  </si>
  <si>
    <t>十四、【215】资源勘探工业信息等支出</t>
  </si>
  <si>
    <t>三、上缴上级支出</t>
  </si>
  <si>
    <t xml:space="preserve">    其他事业收入</t>
  </si>
  <si>
    <t>十五、【216】商业服务业等支出</t>
  </si>
  <si>
    <t>四、事业单位经营支出</t>
  </si>
  <si>
    <t>四、事业单位经营收入</t>
  </si>
  <si>
    <t>十六、【217】金融支出</t>
  </si>
  <si>
    <t>五、对附属单位补助支出</t>
  </si>
  <si>
    <t>五、附属单位上缴收入</t>
  </si>
  <si>
    <t>十七、【219】援助其他地区支出</t>
  </si>
  <si>
    <t>六、其他收入</t>
  </si>
  <si>
    <t>十八、【220】自然资源海洋气象等支出</t>
  </si>
  <si>
    <t>支出经济分类</t>
  </si>
  <si>
    <t>十九、【221】住房保障支出</t>
  </si>
  <si>
    <t>基本支出和项目支出合计</t>
  </si>
  <si>
    <t>二十、【222】粮油物资储备支出</t>
  </si>
  <si>
    <t>一、工资福利支出</t>
  </si>
  <si>
    <t>二十一、【224】灾害防治及应急管理支出</t>
  </si>
  <si>
    <t>二、商品和服务支出</t>
  </si>
  <si>
    <t>二十二、【227】预备费</t>
  </si>
  <si>
    <t>三、对个人和家庭的补助</t>
  </si>
  <si>
    <t>二十三、【229】其他支出</t>
  </si>
  <si>
    <t>四、债务利息及费用支出</t>
  </si>
  <si>
    <t>二十四、【230】转移性支出</t>
  </si>
  <si>
    <t>五、资本性支出（基本建设）</t>
  </si>
  <si>
    <t>二十五、【231】债务还本支出</t>
  </si>
  <si>
    <t>六、资本性支出</t>
  </si>
  <si>
    <t>二十六、【232】债务付息支出</t>
  </si>
  <si>
    <t>七、对企业补助（基本建设）</t>
  </si>
  <si>
    <t>二十七、【233】债务发行费用支出</t>
  </si>
  <si>
    <t>八、对企业补助</t>
  </si>
  <si>
    <t>二十八、【234】抗疫特别国债安排的支出</t>
  </si>
  <si>
    <t>九、对社会保障基金补助</t>
  </si>
  <si>
    <t>十、其他支出</t>
  </si>
  <si>
    <t>本年收入合计</t>
  </si>
  <si>
    <t>本年支出合计</t>
  </si>
  <si>
    <t>七、用事业基金弥补收支差额</t>
  </si>
  <si>
    <t>结转下年</t>
  </si>
  <si>
    <t>八、上年结余、结存</t>
  </si>
  <si>
    <r>
      <rPr>
        <sz val="10"/>
        <rFont val="Times New Roman"/>
        <family val="1"/>
      </rPr>
      <t xml:space="preserve">          </t>
    </r>
    <r>
      <rPr>
        <sz val="10"/>
        <rFont val="宋体"/>
        <family val="3"/>
        <charset val="134"/>
      </rPr>
      <t>其中：财政拨款结转</t>
    </r>
  </si>
  <si>
    <r>
      <rPr>
        <sz val="10"/>
        <rFont val="Times New Roman"/>
        <family val="1"/>
      </rPr>
      <t xml:space="preserve">                      </t>
    </r>
    <r>
      <rPr>
        <sz val="10"/>
        <rFont val="宋体"/>
        <family val="3"/>
        <charset val="134"/>
      </rPr>
      <t>其他结转</t>
    </r>
  </si>
  <si>
    <t>收入总计</t>
  </si>
  <si>
    <t>支出总计</t>
  </si>
  <si>
    <t>02表</t>
  </si>
  <si>
    <t>2021年部门收入总体情况表</t>
  </si>
  <si>
    <t>单位编码</t>
  </si>
  <si>
    <t>单位名称</t>
  </si>
  <si>
    <t>总计</t>
  </si>
  <si>
    <t>上年结余、结存</t>
  </si>
  <si>
    <t>用事业基金弥补收支差额</t>
  </si>
  <si>
    <t>财政拨款（补助）</t>
  </si>
  <si>
    <t>上级补助收入</t>
  </si>
  <si>
    <t>事业收入</t>
  </si>
  <si>
    <t>事业单位经营收入</t>
  </si>
  <si>
    <t>附属单位上缴收入</t>
  </si>
  <si>
    <t>其他收入</t>
  </si>
  <si>
    <t>合计</t>
  </si>
  <si>
    <t>财政拨款结转</t>
  </si>
  <si>
    <t>其他结转</t>
  </si>
  <si>
    <t>一般公共预算财政拨款（补助）</t>
  </si>
  <si>
    <t>政府性基金拨款</t>
  </si>
  <si>
    <t>市级主管部门补助</t>
  </si>
  <si>
    <t>上级转移支付</t>
  </si>
  <si>
    <t>专户管理的事业收入</t>
  </si>
  <si>
    <t>其他事业收入</t>
  </si>
  <si>
    <t>小计</t>
  </si>
  <si>
    <t>经费拨款</t>
  </si>
  <si>
    <t>专项收入</t>
  </si>
  <si>
    <t>行政事业性收费</t>
  </si>
  <si>
    <t>罚没收入</t>
  </si>
  <si>
    <t>国有资源(资产)有偿使用收入</t>
  </si>
  <si>
    <t>其他拨款收入</t>
  </si>
  <si>
    <t>**</t>
  </si>
  <si>
    <t>行政政法科</t>
  </si>
  <si>
    <t>201</t>
  </si>
  <si>
    <t xml:space="preserve">  中共鄂州市委办公室</t>
  </si>
  <si>
    <t xml:space="preserve">  201001</t>
  </si>
  <si>
    <t xml:space="preserve">    中共鄂州市委办公室本级</t>
  </si>
  <si>
    <t xml:space="preserve">                2021年支出预算总表</t>
  </si>
  <si>
    <t>功能分类科目</t>
  </si>
  <si>
    <t>其中</t>
  </si>
  <si>
    <t>科目编码</t>
  </si>
  <si>
    <t>科目名称</t>
  </si>
  <si>
    <t>基本支出</t>
  </si>
  <si>
    <t>项目支出</t>
  </si>
  <si>
    <t>事业单位经营支出</t>
  </si>
  <si>
    <t>对附属单位补助支出</t>
  </si>
  <si>
    <t>上缴上级支出</t>
  </si>
  <si>
    <t xml:space="preserve">    2013101</t>
  </si>
  <si>
    <t xml:space="preserve">    行政运行（党委办公厅（室）及相关机构事务）</t>
  </si>
  <si>
    <t xml:space="preserve">    2013102</t>
  </si>
  <si>
    <t xml:space="preserve">    一般行政管理事务（党委办公厅及相关机构事务）</t>
  </si>
  <si>
    <t xml:space="preserve">   2040399</t>
  </si>
  <si>
    <t xml:space="preserve">  其他国家安全支出</t>
  </si>
  <si>
    <t xml:space="preserve">    2050802</t>
  </si>
  <si>
    <t xml:space="preserve">    干部教育</t>
  </si>
  <si>
    <t xml:space="preserve">    2080501</t>
  </si>
  <si>
    <t xml:space="preserve">    行政单位离退休</t>
  </si>
  <si>
    <t xml:space="preserve">    2080505</t>
  </si>
  <si>
    <t xml:space="preserve">    机关事业单位基本养老保险缴费支出</t>
  </si>
  <si>
    <t xml:space="preserve">    2101101</t>
  </si>
  <si>
    <t xml:space="preserve">    行政单位医疗</t>
  </si>
  <si>
    <t xml:space="preserve">    2210201</t>
  </si>
  <si>
    <t xml:space="preserve">    住房公积金</t>
  </si>
  <si>
    <t>04表</t>
  </si>
  <si>
    <t>2021年财政拨款收支总体情况表</t>
  </si>
  <si>
    <t>一般公共预算</t>
  </si>
  <si>
    <t>政府性基金预算</t>
  </si>
  <si>
    <t>项目(按支出性质及经济分类)</t>
  </si>
  <si>
    <t>一、一般公共预算</t>
  </si>
  <si>
    <t>二、政府性基金预算</t>
  </si>
  <si>
    <t>三、上年结转</t>
  </si>
  <si>
    <t>七、结转下年</t>
  </si>
  <si>
    <r>
      <rPr>
        <sz val="10"/>
        <color indexed="8"/>
        <rFont val="宋体"/>
        <family val="3"/>
        <charset val="134"/>
      </rPr>
      <t>0</t>
    </r>
    <r>
      <rPr>
        <sz val="10"/>
        <color indexed="8"/>
        <rFont val="宋体"/>
        <family val="3"/>
        <charset val="134"/>
      </rPr>
      <t>5表</t>
    </r>
  </si>
  <si>
    <t>2021年一般公共预算支出情况表</t>
  </si>
  <si>
    <t>功能分类科目（到项级）</t>
  </si>
  <si>
    <t>预算数</t>
  </si>
  <si>
    <t xml:space="preserve">      行政政法科</t>
  </si>
  <si>
    <t xml:space="preserve">      201</t>
  </si>
  <si>
    <t xml:space="preserve">        中共鄂州市委办公室</t>
  </si>
  <si>
    <t xml:space="preserve">        201001</t>
  </si>
  <si>
    <t xml:space="preserve">          中共鄂州市委办公室本级</t>
  </si>
  <si>
    <t>205</t>
  </si>
  <si>
    <t>教育支出</t>
  </si>
  <si>
    <t xml:space="preserve">  20508</t>
  </si>
  <si>
    <t xml:space="preserve">  进修及培训</t>
  </si>
  <si>
    <t>208</t>
  </si>
  <si>
    <t>社会保障和就业支出</t>
  </si>
  <si>
    <t xml:space="preserve">  20805</t>
  </si>
  <si>
    <t xml:space="preserve">  行政事业单位养老支出</t>
  </si>
  <si>
    <t>210</t>
  </si>
  <si>
    <t>卫生健康支出</t>
  </si>
  <si>
    <t xml:space="preserve">  21011</t>
  </si>
  <si>
    <t xml:space="preserve">  行政事业单位医疗</t>
  </si>
  <si>
    <t>221</t>
  </si>
  <si>
    <t>住房保障支出</t>
  </si>
  <si>
    <t xml:space="preserve">  22102</t>
  </si>
  <si>
    <t xml:space="preserve">  住房改革支出</t>
  </si>
  <si>
    <r>
      <rPr>
        <sz val="10"/>
        <color indexed="8"/>
        <rFont val="宋体"/>
        <family val="3"/>
        <charset val="134"/>
      </rPr>
      <t>0</t>
    </r>
    <r>
      <rPr>
        <sz val="10"/>
        <color indexed="8"/>
        <rFont val="宋体"/>
        <family val="3"/>
        <charset val="134"/>
      </rPr>
      <t>6表</t>
    </r>
  </si>
  <si>
    <t>2021年一般公共预算基本支出情况表</t>
  </si>
  <si>
    <t>经济分类科目（到款级）</t>
  </si>
  <si>
    <t>301</t>
  </si>
  <si>
    <t>工资福利支出</t>
  </si>
  <si>
    <t xml:space="preserve">  30101</t>
  </si>
  <si>
    <t xml:space="preserve">  基本工资</t>
  </si>
  <si>
    <t xml:space="preserve">    行政政法科</t>
  </si>
  <si>
    <t xml:space="preserve">    201</t>
  </si>
  <si>
    <t xml:space="preserve">      中共鄂州市委办公室</t>
  </si>
  <si>
    <t xml:space="preserve">      201001</t>
  </si>
  <si>
    <t xml:space="preserve">        中共鄂州市委办公室本级</t>
  </si>
  <si>
    <t xml:space="preserve">  30102</t>
  </si>
  <si>
    <t xml:space="preserve">  津贴补贴</t>
  </si>
  <si>
    <t xml:space="preserve">  3010301</t>
  </si>
  <si>
    <t xml:space="preserve">  第十三个月工资</t>
  </si>
  <si>
    <t xml:space="preserve">  3010302</t>
  </si>
  <si>
    <t xml:space="preserve">  年奖励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</si>
  <si>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</si>
  <si>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</si>
  <si>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</si>
  <si>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</si>
  <si>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</si>
  <si>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</si>
  <si>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</si>
  <si>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</si>
  <si>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</si>
  <si>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</si>
  <si>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</si>
  <si>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</si>
  <si>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</si>
  <si>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</si>
  <si>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</si>
  <si>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</si>
  <si>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</si>
  <si>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</si>
  <si>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</si>
  <si>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</si>
  <si>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</si>
  <si>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</si>
  <si>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</si>
  <si>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</si>
  <si>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</si>
  <si>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</si>
  <si>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</si>
  <si>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</si>
  <si>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</si>
  <si>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</si>
  <si>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</si>
  <si>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</si>
  <si>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</si>
  <si>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</si>
  <si>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</si>
  <si>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</si>
  <si>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</si>
  <si>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</si>
  <si>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</si>
  <si>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</si>
  <si>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</si>
  <si>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</si>
  <si>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其他福利费</t>
  </si>
  <si>
    <t xml:space="preserve">  30239</t>
  </si>
  <si>
    <t xml:space="preserve">  其他交通费用</t>
  </si>
  <si>
    <t xml:space="preserve">  3029901</t>
  </si>
  <si>
    <t xml:space="preserve">  离退休福利费</t>
  </si>
  <si>
    <t xml:space="preserve">  3029902</t>
  </si>
  <si>
    <t xml:space="preserve">  离退休公务费</t>
  </si>
  <si>
    <t xml:space="preserve">  3029999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</si>
  <si>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</si>
  <si>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</si>
  <si>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</si>
  <si>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</si>
  <si>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</si>
  <si>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>309</t>
  </si>
  <si>
    <t>资本性支出（基本建设）</t>
  </si>
  <si>
    <t xml:space="preserve">  30902</t>
  </si>
  <si>
    <t xml:space="preserve">  办公设备购置</t>
  </si>
  <si>
    <t xml:space="preserve">  30903</t>
  </si>
  <si>
    <t xml:space="preserve">  专用设备购置</t>
  </si>
  <si>
    <t>310</t>
  </si>
  <si>
    <t>资本性支出</t>
  </si>
  <si>
    <t xml:space="preserve">  31002</t>
  </si>
  <si>
    <r>
      <rPr>
        <sz val="11"/>
        <color indexed="8"/>
        <rFont val="宋体"/>
        <family val="3"/>
        <charset val="134"/>
      </rPr>
      <t>0</t>
    </r>
    <r>
      <rPr>
        <sz val="11"/>
        <color indexed="8"/>
        <rFont val="宋体"/>
        <family val="3"/>
        <charset val="134"/>
      </rPr>
      <t>8表</t>
    </r>
  </si>
  <si>
    <t>2021年政府性基金预算支出情况表</t>
  </si>
  <si>
    <r>
      <rPr>
        <sz val="10"/>
        <color indexed="8"/>
        <rFont val="宋体"/>
        <family val="3"/>
        <charset val="134"/>
      </rPr>
      <t>0</t>
    </r>
    <r>
      <rPr>
        <sz val="10"/>
        <color indexed="8"/>
        <rFont val="宋体"/>
        <family val="3"/>
        <charset val="134"/>
      </rPr>
      <t>8表</t>
    </r>
  </si>
  <si>
    <t>2021年财政拨款“三公”经费支出情况表</t>
  </si>
  <si>
    <t>项    目</t>
  </si>
  <si>
    <t>合    计</t>
  </si>
  <si>
    <t>1、因公出国(境)费用</t>
  </si>
  <si>
    <t>2、公务接待费</t>
  </si>
  <si>
    <t>3、公务用车购置及运行维护费</t>
  </si>
  <si>
    <r>
      <rPr>
        <sz val="11"/>
        <color indexed="8"/>
        <rFont val="宋体"/>
        <family val="3"/>
        <charset val="134"/>
      </rPr>
      <t xml:space="preserve"> </t>
    </r>
    <r>
      <rPr>
        <sz val="11"/>
        <color indexed="8"/>
        <rFont val="宋体"/>
        <family val="3"/>
        <charset val="134"/>
      </rPr>
      <t xml:space="preserve">  </t>
    </r>
    <r>
      <rPr>
        <sz val="11"/>
        <color indexed="8"/>
        <rFont val="宋体"/>
        <family val="3"/>
        <charset val="134"/>
      </rPr>
      <t>其中：公务用车运行维护费</t>
    </r>
  </si>
  <si>
    <r>
      <rPr>
        <sz val="11"/>
        <color indexed="8"/>
        <rFont val="宋体"/>
        <family val="3"/>
        <charset val="134"/>
      </rPr>
      <t xml:space="preserve">      </t>
    </r>
    <r>
      <rPr>
        <sz val="11"/>
        <color indexed="8"/>
        <rFont val="宋体"/>
        <family val="3"/>
        <charset val="134"/>
      </rPr>
      <t xml:space="preserve">   </t>
    </r>
    <r>
      <rPr>
        <sz val="11"/>
        <color indexed="8"/>
        <rFont val="宋体"/>
        <family val="3"/>
        <charset val="134"/>
      </rPr>
      <t>公务用车购置费</t>
    </r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</si>
</sst>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76" formatCode="0.00_);[Red]\(0.00\)"/>
    <numFmt numFmtId="177" formatCode="#,##0.0_ "/>
    <numFmt numFmtId="178" formatCode="0.00_ "/>
    <numFmt numFmtId="179" formatCode="00"/>
    <numFmt numFmtId="180" formatCode="* #,##0.00;* \-#,##0.00;* &quot;&quot;??;@"/>
  </numFmts>
  <fonts count="20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20"/>
      <color indexed="8"/>
      <name val="方正小标宋简体"/>
      <charset val="134"/>
    </font>
    <font>
      <sz val="11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name val="Times New Roman"/>
      <family val="1"/>
    </font>
    <font>
      <sz val="20"/>
      <color indexed="8"/>
      <name val="黑体"/>
      <family val="3"/>
      <charset val="134"/>
    </font>
    <font>
      <sz val="10"/>
      <color theme="1"/>
      <name val="宋体"/>
      <family val="3"/>
      <charset val="134"/>
      <scheme val="minor"/>
    </font>
    <font>
      <sz val="20"/>
      <name val="方正小标宋简体"/>
      <charset val="134"/>
    </font>
    <font>
      <sz val="9"/>
      <name val="Times New Roman"/>
      <family val="1"/>
    </font>
    <font>
      <sz val="12"/>
      <color indexed="8"/>
      <name val="宋体"/>
      <family val="3"/>
      <charset val="134"/>
    </font>
    <font>
      <sz val="16"/>
      <name val="黑体"/>
      <family val="3"/>
      <charset val="134"/>
    </font>
    <font>
      <sz val="14"/>
      <name val="楷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>
      <alignment vertical="center"/>
    </xf>
    <xf numFmtId="0" fontId="16" fillId="0" borderId="0">
      <alignment vertical="center"/>
    </xf>
    <xf numFmtId="43" fontId="17" fillId="0" borderId="0" applyFont="0" applyFill="0" applyBorder="0" applyAlignment="0" applyProtection="0">
      <alignment vertical="center"/>
    </xf>
    <xf numFmtId="0" fontId="17" fillId="0" borderId="0">
      <alignment vertical="center"/>
    </xf>
  </cellStyleXfs>
  <cellXfs count="13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4" fillId="0" borderId="0" xfId="0" applyFont="1" applyFill="1">
      <alignment vertical="center"/>
    </xf>
    <xf numFmtId="0" fontId="3" fillId="0" borderId="0" xfId="0" applyFont="1">
      <alignment vertical="center"/>
    </xf>
    <xf numFmtId="177" fontId="5" fillId="0" borderId="0" xfId="0" applyNumberFormat="1" applyFont="1" applyFill="1" applyBorder="1" applyAlignment="1" applyProtection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vertical="center" wrapText="1"/>
    </xf>
    <xf numFmtId="176" fontId="6" fillId="0" borderId="1" xfId="0" applyNumberFormat="1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>
      <alignment vertical="center"/>
    </xf>
    <xf numFmtId="49" fontId="5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vertical="center" wrapText="1"/>
    </xf>
    <xf numFmtId="0" fontId="1" fillId="0" borderId="0" xfId="0" applyFont="1" applyFill="1">
      <alignment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  <xf numFmtId="0" fontId="5" fillId="0" borderId="1" xfId="0" applyFont="1" applyFill="1" applyBorder="1" applyAlignment="1">
      <alignment vertical="center"/>
    </xf>
    <xf numFmtId="178" fontId="6" fillId="0" borderId="1" xfId="0" applyNumberFormat="1" applyFont="1" applyFill="1" applyBorder="1" applyAlignment="1" applyProtection="1">
      <alignment horizontal="right" vertical="center" wrapText="1"/>
    </xf>
    <xf numFmtId="178" fontId="4" fillId="0" borderId="1" xfId="0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 applyProtection="1">
      <alignment horizontal="left" vertical="center" inden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left" vertical="center" indent="1"/>
    </xf>
    <xf numFmtId="0" fontId="5" fillId="0" borderId="1" xfId="0" applyNumberFormat="1" applyFont="1" applyFill="1" applyBorder="1" applyAlignment="1" applyProtection="1">
      <alignment horizontal="left" vertical="center" indent="2"/>
    </xf>
    <xf numFmtId="178" fontId="5" fillId="0" borderId="1" xfId="1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4" fontId="5" fillId="0" borderId="1" xfId="0" applyNumberFormat="1" applyFont="1" applyFill="1" applyBorder="1" applyAlignment="1" applyProtection="1">
      <alignment horizontal="right" vertical="center" wrapText="1"/>
    </xf>
    <xf numFmtId="0" fontId="10" fillId="0" borderId="1" xfId="0" applyFont="1" applyBorder="1">
      <alignment vertical="center"/>
    </xf>
    <xf numFmtId="49" fontId="6" fillId="0" borderId="1" xfId="0" applyNumberFormat="1" applyFont="1" applyFill="1" applyBorder="1" applyAlignment="1">
      <alignment horizontal="left" vertical="center"/>
    </xf>
    <xf numFmtId="0" fontId="0" fillId="0" borderId="1" xfId="0" applyBorder="1">
      <alignment vertical="center"/>
    </xf>
    <xf numFmtId="0" fontId="5" fillId="0" borderId="0" xfId="0" applyNumberFormat="1" applyFont="1" applyFill="1" applyBorder="1" applyAlignment="1" applyProtection="1">
      <alignment vertical="center" wrapText="1"/>
    </xf>
    <xf numFmtId="4" fontId="5" fillId="0" borderId="0" xfId="0" applyNumberFormat="1" applyFont="1" applyFill="1" applyBorder="1" applyAlignment="1" applyProtection="1">
      <alignment horizontal="right" vertical="center"/>
    </xf>
    <xf numFmtId="4" fontId="5" fillId="0" borderId="0" xfId="0" applyNumberFormat="1" applyFont="1" applyFill="1" applyBorder="1" applyAlignment="1" applyProtection="1">
      <alignment horizontal="right" vertical="center" wrapText="1"/>
    </xf>
    <xf numFmtId="177" fontId="5" fillId="0" borderId="0" xfId="0" applyNumberFormat="1" applyFont="1" applyFill="1" applyBorder="1" applyAlignment="1" applyProtection="1">
      <alignment horizontal="right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>
      <alignment vertical="center"/>
    </xf>
    <xf numFmtId="177" fontId="5" fillId="0" borderId="1" xfId="0" applyNumberFormat="1" applyFont="1" applyFill="1" applyBorder="1" applyAlignment="1" applyProtection="1">
      <alignment horizontal="center" vertical="center" wrapText="1"/>
    </xf>
    <xf numFmtId="177" fontId="5" fillId="0" borderId="1" xfId="0" applyNumberFormat="1" applyFont="1" applyFill="1" applyBorder="1" applyAlignment="1" applyProtection="1">
      <alignment vertical="center" wrapText="1"/>
    </xf>
    <xf numFmtId="180" fontId="5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 applyProtection="1">
      <alignment horizontal="centerContinuous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176" fontId="6" fillId="0" borderId="1" xfId="0" applyNumberFormat="1" applyFont="1" applyFill="1" applyBorder="1" applyAlignment="1" applyProtection="1">
      <alignment horizontal="right" vertical="center" wrapText="1"/>
    </xf>
    <xf numFmtId="0" fontId="8" fillId="0" borderId="1" xfId="0" applyNumberFormat="1" applyFont="1" applyFill="1" applyBorder="1" applyAlignment="1" applyProtection="1">
      <alignment vertical="center"/>
    </xf>
    <xf numFmtId="176" fontId="6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/>
    <xf numFmtId="176" fontId="12" fillId="0" borderId="1" xfId="0" applyNumberFormat="1" applyFont="1" applyFill="1" applyBorder="1" applyAlignment="1" applyProtection="1">
      <alignment horizontal="right" vertical="center" wrapText="1"/>
    </xf>
    <xf numFmtId="178" fontId="12" fillId="0" borderId="1" xfId="0" applyNumberFormat="1" applyFont="1" applyFill="1" applyBorder="1" applyAlignment="1" applyProtection="1">
      <alignment horizontal="right" vertical="center" wrapText="1"/>
    </xf>
    <xf numFmtId="0" fontId="1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/>
    <xf numFmtId="0" fontId="15" fillId="0" borderId="0" xfId="0" applyFont="1" applyFill="1" applyBorder="1" applyAlignment="1">
      <alignment vertical="center"/>
    </xf>
    <xf numFmtId="43" fontId="6" fillId="0" borderId="1" xfId="2" applyFont="1" applyFill="1" applyBorder="1" applyAlignment="1" applyProtection="1">
      <alignment horizontal="right" vertical="center" wrapText="1"/>
    </xf>
    <xf numFmtId="176" fontId="1" fillId="0" borderId="0" xfId="0" applyNumberFormat="1" applyFont="1" applyFill="1">
      <alignment vertical="center"/>
    </xf>
    <xf numFmtId="178" fontId="1" fillId="0" borderId="0" xfId="0" applyNumberFormat="1" applyFont="1" applyFill="1">
      <alignment vertical="center"/>
    </xf>
    <xf numFmtId="176" fontId="0" fillId="0" borderId="0" xfId="0" applyNumberFormat="1">
      <alignment vertical="center"/>
    </xf>
    <xf numFmtId="178" fontId="6" fillId="0" borderId="1" xfId="3" applyNumberFormat="1" applyFont="1" applyFill="1" applyBorder="1" applyAlignment="1" applyProtection="1">
      <alignment horizontal="right" vertical="center" wrapText="1"/>
    </xf>
    <xf numFmtId="178" fontId="6" fillId="2" borderId="1" xfId="3" applyNumberFormat="1" applyFont="1" applyFill="1" applyBorder="1" applyAlignment="1" applyProtection="1">
      <alignment horizontal="right" vertical="center" wrapText="1"/>
    </xf>
    <xf numFmtId="0" fontId="14" fillId="0" borderId="0" xfId="0" applyFont="1" applyFill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179" fontId="11" fillId="0" borderId="0" xfId="0" applyNumberFormat="1" applyFont="1" applyFill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vertical="center" wrapText="1"/>
    </xf>
    <xf numFmtId="177" fontId="5" fillId="0" borderId="8" xfId="0" applyNumberFormat="1" applyFont="1" applyFill="1" applyBorder="1" applyAlignment="1" applyProtection="1">
      <alignment horizontal="center" vertical="center" wrapText="1"/>
    </xf>
    <xf numFmtId="177" fontId="5" fillId="0" borderId="6" xfId="0" applyNumberFormat="1" applyFont="1" applyFill="1" applyBorder="1" applyAlignment="1" applyProtection="1">
      <alignment horizontal="center" vertical="center" wrapText="1"/>
    </xf>
    <xf numFmtId="177" fontId="5" fillId="0" borderId="9" xfId="0" applyNumberFormat="1" applyFont="1" applyFill="1" applyBorder="1" applyAlignment="1" applyProtection="1">
      <alignment horizontal="center" vertical="center" wrapText="1"/>
    </xf>
    <xf numFmtId="177" fontId="5" fillId="0" borderId="1" xfId="0" applyNumberFormat="1" applyFont="1" applyFill="1" applyBorder="1" applyAlignment="1" applyProtection="1">
      <alignment horizontal="center" vertical="center" wrapText="1"/>
    </xf>
    <xf numFmtId="177" fontId="5" fillId="0" borderId="3" xfId="0" applyNumberFormat="1" applyFont="1" applyFill="1" applyBorder="1" applyAlignment="1" applyProtection="1">
      <alignment horizontal="center" vertical="center" wrapText="1"/>
    </xf>
    <xf numFmtId="177" fontId="5" fillId="0" borderId="5" xfId="0" applyNumberFormat="1" applyFont="1" applyFill="1" applyBorder="1" applyAlignment="1" applyProtection="1">
      <alignment horizontal="center" vertical="center" wrapText="1"/>
    </xf>
    <xf numFmtId="177" fontId="5" fillId="0" borderId="4" xfId="0" applyNumberFormat="1" applyFont="1" applyFill="1" applyBorder="1" applyAlignment="1" applyProtection="1">
      <alignment horizontal="center" vertical="center" wrapText="1"/>
    </xf>
    <xf numFmtId="177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4" fontId="5" fillId="0" borderId="4" xfId="0" applyNumberFormat="1" applyFont="1" applyFill="1" applyBorder="1" applyAlignment="1" applyProtection="1">
      <alignment horizontal="center" vertical="center" wrapText="1"/>
    </xf>
    <xf numFmtId="4" fontId="5" fillId="0" borderId="6" xfId="0" applyNumberFormat="1" applyFont="1" applyFill="1" applyBorder="1" applyAlignment="1" applyProtection="1">
      <alignment horizontal="center" vertical="center" wrapText="1"/>
    </xf>
    <xf numFmtId="4" fontId="5" fillId="0" borderId="7" xfId="0" applyNumberFormat="1" applyFont="1" applyFill="1" applyBorder="1" applyAlignment="1" applyProtection="1">
      <alignment horizontal="center" vertical="center" wrapText="1"/>
    </xf>
    <xf numFmtId="177" fontId="5" fillId="0" borderId="7" xfId="0" applyNumberFormat="1" applyFont="1" applyFill="1" applyBorder="1" applyAlignment="1" applyProtection="1">
      <alignment horizontal="center" vertical="center" wrapText="1"/>
    </xf>
    <xf numFmtId="180" fontId="5" fillId="0" borderId="6" xfId="0" applyNumberFormat="1" applyFont="1" applyFill="1" applyBorder="1" applyAlignment="1" applyProtection="1">
      <alignment horizontal="center" vertical="center" wrapText="1"/>
    </xf>
    <xf numFmtId="180" fontId="5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</cellXfs>
  <cellStyles count="4">
    <cellStyle name="常规" xfId="0" builtinId="0"/>
    <cellStyle name="常规 2" xfId="3"/>
    <cellStyle name="常规_2007年行政单位基层表样表" xfId="1"/>
    <cellStyle name="千位分隔" xfId="2" builtinId="3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workbookViewId="0">
      <selection activeCell="F3" sqref="F3"/>
    </sheetView>
  </sheetViews>
  <sheetFormatPr defaultColWidth="9" defaultRowHeight="13.5"/>
  <sheetData>
    <row r="1" spans="1:8" ht="35.1" customHeight="1">
      <c r="A1" s="82" t="s">
        <v>0</v>
      </c>
      <c r="B1" s="83"/>
      <c r="C1" s="83"/>
      <c r="D1" s="83"/>
    </row>
    <row r="2" spans="1:8" ht="35.1" customHeight="1">
      <c r="A2" s="91" t="s">
        <v>1</v>
      </c>
      <c r="B2" s="91"/>
      <c r="C2" s="91"/>
      <c r="D2" s="91"/>
      <c r="E2" s="91"/>
      <c r="F2" s="91"/>
      <c r="G2" s="91"/>
      <c r="H2" s="91"/>
    </row>
    <row r="3" spans="1:8" ht="35.1" customHeight="1">
      <c r="A3" s="83"/>
      <c r="B3" s="84" t="s">
        <v>2</v>
      </c>
      <c r="C3" s="83"/>
      <c r="D3" s="83"/>
    </row>
    <row r="4" spans="1:8" ht="35.1" customHeight="1">
      <c r="A4" s="83"/>
      <c r="B4" s="84" t="s">
        <v>3</v>
      </c>
      <c r="C4" s="83"/>
      <c r="D4" s="83"/>
    </row>
    <row r="5" spans="1:8" ht="35.1" customHeight="1">
      <c r="A5" s="83"/>
      <c r="B5" s="84" t="s">
        <v>4</v>
      </c>
      <c r="C5" s="83"/>
      <c r="D5" s="83"/>
    </row>
    <row r="6" spans="1:8" ht="35.1" customHeight="1">
      <c r="A6" s="83"/>
      <c r="B6" s="84" t="s">
        <v>5</v>
      </c>
      <c r="C6" s="83"/>
      <c r="D6" s="83"/>
    </row>
    <row r="7" spans="1:8" ht="35.1" customHeight="1">
      <c r="A7" s="83"/>
      <c r="B7" s="84" t="s">
        <v>6</v>
      </c>
      <c r="C7" s="83"/>
      <c r="D7" s="83"/>
    </row>
    <row r="8" spans="1:8" ht="35.1" customHeight="1">
      <c r="A8" s="83"/>
      <c r="B8" s="84" t="s">
        <v>7</v>
      </c>
      <c r="C8" s="83"/>
      <c r="D8" s="83"/>
    </row>
    <row r="9" spans="1:8" ht="35.1" customHeight="1">
      <c r="A9" s="83"/>
      <c r="B9" s="84" t="s">
        <v>8</v>
      </c>
      <c r="C9" s="83"/>
      <c r="D9" s="83"/>
    </row>
    <row r="10" spans="1:8" ht="35.1" customHeight="1">
      <c r="A10" s="83"/>
      <c r="B10" s="84" t="s">
        <v>9</v>
      </c>
      <c r="C10" s="83"/>
      <c r="D10" s="83"/>
    </row>
    <row r="11" spans="1:8" ht="35.1" customHeight="1"/>
  </sheetData>
  <mergeCells count="1">
    <mergeCell ref="A2:H2"/>
  </mergeCells>
  <phoneticPr fontId="19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showGridLines="0" showZeros="0" topLeftCell="A7" workbookViewId="0">
      <selection activeCell="F17" sqref="F17"/>
    </sheetView>
  </sheetViews>
  <sheetFormatPr defaultColWidth="9" defaultRowHeight="13.5"/>
  <cols>
    <col min="1" max="1" width="39.875" customWidth="1"/>
    <col min="2" max="2" width="10.5" customWidth="1"/>
    <col min="3" max="3" width="39.25" customWidth="1"/>
    <col min="4" max="4" width="10.875" customWidth="1"/>
    <col min="5" max="5" width="31.25" customWidth="1"/>
    <col min="6" max="6" width="11.125" customWidth="1"/>
  </cols>
  <sheetData>
    <row r="1" spans="1:6" ht="13.5" customHeight="1">
      <c r="A1" s="70" t="s">
        <v>10</v>
      </c>
    </row>
    <row r="2" spans="1:6" ht="27" customHeight="1">
      <c r="A2" s="92" t="s">
        <v>11</v>
      </c>
      <c r="B2" s="92"/>
      <c r="C2" s="92"/>
      <c r="D2" s="92"/>
      <c r="E2" s="92"/>
      <c r="F2" s="92"/>
    </row>
    <row r="3" spans="1:6" ht="15.75" customHeight="1">
      <c r="A3" s="71" t="s">
        <v>12</v>
      </c>
      <c r="B3" s="72"/>
      <c r="C3" s="72"/>
      <c r="D3" s="71"/>
      <c r="E3" s="71"/>
      <c r="F3" s="73" t="s">
        <v>13</v>
      </c>
    </row>
    <row r="4" spans="1:6" ht="22.5" customHeight="1">
      <c r="A4" s="74" t="s">
        <v>14</v>
      </c>
      <c r="B4" s="74"/>
      <c r="C4" s="93" t="s">
        <v>15</v>
      </c>
      <c r="D4" s="93"/>
      <c r="E4" s="93"/>
      <c r="F4" s="93"/>
    </row>
    <row r="5" spans="1:6" ht="24.75" customHeight="1">
      <c r="A5" s="16" t="s">
        <v>16</v>
      </c>
      <c r="B5" s="16" t="s">
        <v>17</v>
      </c>
      <c r="C5" s="16" t="s">
        <v>18</v>
      </c>
      <c r="D5" s="75" t="s">
        <v>17</v>
      </c>
      <c r="E5" s="16" t="s">
        <v>19</v>
      </c>
      <c r="F5" s="16" t="s">
        <v>17</v>
      </c>
    </row>
    <row r="6" spans="1:6" s="1" customFormat="1" ht="20.100000000000001" customHeight="1">
      <c r="A6" s="36" t="s">
        <v>20</v>
      </c>
      <c r="B6" s="76">
        <v>2026.44</v>
      </c>
      <c r="C6" s="33" t="s">
        <v>21</v>
      </c>
      <c r="D6" s="34">
        <v>1928.87</v>
      </c>
      <c r="E6" s="36" t="s">
        <v>22</v>
      </c>
      <c r="F6" s="34">
        <v>1581.44</v>
      </c>
    </row>
    <row r="7" spans="1:6" s="1" customFormat="1" ht="20.100000000000001" customHeight="1">
      <c r="A7" s="38" t="s">
        <v>23</v>
      </c>
      <c r="B7" s="76">
        <v>2026.44</v>
      </c>
      <c r="C7" s="33" t="s">
        <v>24</v>
      </c>
      <c r="D7" s="34">
        <v>0</v>
      </c>
      <c r="E7" s="37" t="s">
        <v>25</v>
      </c>
      <c r="F7" s="34">
        <v>1324.08</v>
      </c>
    </row>
    <row r="8" spans="1:6" s="1" customFormat="1" ht="20.100000000000001" customHeight="1">
      <c r="A8" s="38" t="s">
        <v>26</v>
      </c>
      <c r="B8" s="76">
        <v>2026.44</v>
      </c>
      <c r="C8" s="33" t="s">
        <v>27</v>
      </c>
      <c r="D8" s="34">
        <v>0</v>
      </c>
      <c r="E8" s="37" t="s">
        <v>28</v>
      </c>
      <c r="F8" s="34">
        <v>1322.21</v>
      </c>
    </row>
    <row r="9" spans="1:6" s="1" customFormat="1" ht="20.100000000000001" customHeight="1">
      <c r="A9" s="77" t="s">
        <v>29</v>
      </c>
      <c r="B9" s="76">
        <v>0</v>
      </c>
      <c r="C9" s="33" t="s">
        <v>30</v>
      </c>
      <c r="D9" s="34">
        <v>1288.8800000000001</v>
      </c>
      <c r="E9" s="39" t="s">
        <v>31</v>
      </c>
      <c r="F9" s="34">
        <v>1.87</v>
      </c>
    </row>
    <row r="10" spans="1:6" s="1" customFormat="1" ht="20.100000000000001" customHeight="1">
      <c r="A10" s="36" t="s">
        <v>32</v>
      </c>
      <c r="B10" s="76">
        <v>0</v>
      </c>
      <c r="C10" s="33" t="s">
        <v>33</v>
      </c>
      <c r="D10" s="34">
        <v>7.02</v>
      </c>
      <c r="E10" s="37" t="s">
        <v>34</v>
      </c>
      <c r="F10" s="34">
        <v>257.36</v>
      </c>
    </row>
    <row r="11" spans="1:6" s="1" customFormat="1" ht="20.100000000000001" customHeight="1">
      <c r="A11" s="36" t="s">
        <v>35</v>
      </c>
      <c r="B11" s="76">
        <v>0</v>
      </c>
      <c r="C11" s="33" t="s">
        <v>36</v>
      </c>
      <c r="D11" s="34">
        <v>0</v>
      </c>
      <c r="E11" s="37" t="s">
        <v>37</v>
      </c>
      <c r="F11" s="34">
        <v>257.36</v>
      </c>
    </row>
    <row r="12" spans="1:6" s="1" customFormat="1" ht="20.100000000000001" customHeight="1">
      <c r="A12" s="36" t="s">
        <v>38</v>
      </c>
      <c r="B12" s="76">
        <v>0</v>
      </c>
      <c r="C12" s="33" t="s">
        <v>39</v>
      </c>
      <c r="D12" s="34">
        <v>0</v>
      </c>
      <c r="E12" s="36" t="s">
        <v>40</v>
      </c>
      <c r="F12" s="90">
        <v>1913.43</v>
      </c>
    </row>
    <row r="13" spans="1:6" s="1" customFormat="1" ht="20.100000000000001" customHeight="1">
      <c r="A13" s="36" t="s">
        <v>41</v>
      </c>
      <c r="B13" s="76">
        <v>0</v>
      </c>
      <c r="C13" s="33" t="s">
        <v>42</v>
      </c>
      <c r="D13" s="34">
        <v>96.89</v>
      </c>
      <c r="E13" s="37" t="s">
        <v>43</v>
      </c>
      <c r="F13" s="90">
        <v>1913.43</v>
      </c>
    </row>
    <row r="14" spans="1:6" s="1" customFormat="1" ht="20.100000000000001" customHeight="1">
      <c r="A14" s="77" t="s">
        <v>44</v>
      </c>
      <c r="B14" s="76">
        <v>0</v>
      </c>
      <c r="C14" s="33" t="s">
        <v>45</v>
      </c>
      <c r="D14" s="34">
        <v>70.760000000000005</v>
      </c>
      <c r="E14" s="39" t="s">
        <v>46</v>
      </c>
      <c r="F14" s="89">
        <v>549.07000000000005</v>
      </c>
    </row>
    <row r="15" spans="1:6" s="1" customFormat="1" ht="20.100000000000001" customHeight="1">
      <c r="A15" s="36" t="s">
        <v>47</v>
      </c>
      <c r="B15" s="76">
        <v>0</v>
      </c>
      <c r="C15" s="33" t="s">
        <v>48</v>
      </c>
      <c r="D15" s="34">
        <v>0</v>
      </c>
      <c r="E15" s="39" t="s">
        <v>49</v>
      </c>
      <c r="F15" s="89">
        <v>0</v>
      </c>
    </row>
    <row r="16" spans="1:6" s="1" customFormat="1" ht="20.100000000000001" customHeight="1">
      <c r="A16" s="36" t="s">
        <v>50</v>
      </c>
      <c r="B16" s="76">
        <v>0</v>
      </c>
      <c r="C16" s="33" t="s">
        <v>51</v>
      </c>
      <c r="D16" s="34">
        <v>0</v>
      </c>
      <c r="E16" s="39" t="s">
        <v>52</v>
      </c>
      <c r="F16" s="89"/>
    </row>
    <row r="17" spans="1:6" s="1" customFormat="1" ht="20.100000000000001" customHeight="1">
      <c r="A17" s="36" t="s">
        <v>53</v>
      </c>
      <c r="B17" s="76">
        <v>0</v>
      </c>
      <c r="C17" s="33" t="s">
        <v>54</v>
      </c>
      <c r="D17" s="34">
        <v>0</v>
      </c>
      <c r="E17" s="39" t="s">
        <v>55</v>
      </c>
      <c r="F17" s="89">
        <v>1364.36</v>
      </c>
    </row>
    <row r="18" spans="1:6" s="1" customFormat="1" ht="20.100000000000001" customHeight="1">
      <c r="A18" s="36" t="s">
        <v>56</v>
      </c>
      <c r="B18" s="76">
        <v>0</v>
      </c>
      <c r="C18" s="33" t="s">
        <v>57</v>
      </c>
      <c r="D18" s="34">
        <v>0</v>
      </c>
      <c r="E18" s="37" t="s">
        <v>58</v>
      </c>
      <c r="F18" s="34">
        <v>0</v>
      </c>
    </row>
    <row r="19" spans="1:6" s="1" customFormat="1" ht="20.100000000000001" customHeight="1">
      <c r="A19" s="36" t="s">
        <v>59</v>
      </c>
      <c r="B19" s="76">
        <v>0</v>
      </c>
      <c r="C19" s="33" t="s">
        <v>60</v>
      </c>
      <c r="D19" s="34">
        <v>0</v>
      </c>
      <c r="E19" s="36" t="s">
        <v>61</v>
      </c>
      <c r="F19" s="34">
        <v>0</v>
      </c>
    </row>
    <row r="20" spans="1:6" s="1" customFormat="1" ht="20.100000000000001" customHeight="1">
      <c r="A20" s="36" t="s">
        <v>62</v>
      </c>
      <c r="B20" s="76">
        <v>0</v>
      </c>
      <c r="C20" s="33" t="s">
        <v>63</v>
      </c>
      <c r="D20" s="34">
        <v>0</v>
      </c>
      <c r="E20" s="36" t="s">
        <v>64</v>
      </c>
      <c r="F20" s="34">
        <v>0</v>
      </c>
    </row>
    <row r="21" spans="1:6" s="1" customFormat="1" ht="20.100000000000001" customHeight="1">
      <c r="A21" s="36" t="s">
        <v>65</v>
      </c>
      <c r="B21" s="76">
        <v>0</v>
      </c>
      <c r="C21" s="33" t="s">
        <v>66</v>
      </c>
      <c r="D21" s="34">
        <v>0</v>
      </c>
      <c r="E21" s="36" t="s">
        <v>67</v>
      </c>
      <c r="F21" s="34"/>
    </row>
    <row r="22" spans="1:6" s="1" customFormat="1" ht="20.100000000000001" customHeight="1">
      <c r="A22" s="36" t="s">
        <v>68</v>
      </c>
      <c r="B22" s="76">
        <v>0</v>
      </c>
      <c r="C22" s="33" t="s">
        <v>69</v>
      </c>
      <c r="D22" s="34">
        <v>0</v>
      </c>
      <c r="E22" s="36"/>
      <c r="F22" s="34"/>
    </row>
    <row r="23" spans="1:6" s="1" customFormat="1" ht="20.100000000000001" customHeight="1">
      <c r="A23" s="36" t="s">
        <v>70</v>
      </c>
      <c r="B23" s="78">
        <v>0</v>
      </c>
      <c r="C23" s="33" t="s">
        <v>71</v>
      </c>
      <c r="D23" s="34">
        <v>0</v>
      </c>
      <c r="E23" s="1" t="s">
        <v>72</v>
      </c>
      <c r="F23" s="34"/>
    </row>
    <row r="24" spans="1:6" s="1" customFormat="1" ht="20.100000000000001" customHeight="1">
      <c r="A24" s="36"/>
      <c r="B24" s="19"/>
      <c r="C24" s="33" t="s">
        <v>73</v>
      </c>
      <c r="D24" s="34">
        <v>102.45</v>
      </c>
      <c r="E24" s="36" t="s">
        <v>74</v>
      </c>
      <c r="F24" s="34">
        <f>SUM(F25:F30)</f>
        <v>3494.87</v>
      </c>
    </row>
    <row r="25" spans="1:6" s="1" customFormat="1" ht="20.100000000000001" customHeight="1">
      <c r="A25" s="36"/>
      <c r="B25" s="19"/>
      <c r="C25" s="33" t="s">
        <v>75</v>
      </c>
      <c r="D25" s="34">
        <v>0</v>
      </c>
      <c r="E25" s="41" t="s">
        <v>76</v>
      </c>
      <c r="F25" s="34">
        <v>1322.21</v>
      </c>
    </row>
    <row r="26" spans="1:6" s="1" customFormat="1" ht="20.100000000000001" customHeight="1">
      <c r="A26" s="79"/>
      <c r="B26" s="19"/>
      <c r="C26" s="33" t="s">
        <v>77</v>
      </c>
      <c r="D26" s="34">
        <v>0</v>
      </c>
      <c r="E26" s="41" t="s">
        <v>78</v>
      </c>
      <c r="F26" s="34">
        <v>2143.79</v>
      </c>
    </row>
    <row r="27" spans="1:6" s="1" customFormat="1" ht="20.100000000000001" customHeight="1">
      <c r="A27" s="79"/>
      <c r="B27" s="19"/>
      <c r="C27" s="33" t="s">
        <v>79</v>
      </c>
      <c r="D27" s="34">
        <v>0</v>
      </c>
      <c r="E27" s="41" t="s">
        <v>80</v>
      </c>
      <c r="F27" s="34">
        <v>1.87</v>
      </c>
    </row>
    <row r="28" spans="1:6" s="1" customFormat="1" ht="20.100000000000001" customHeight="1">
      <c r="A28" s="36"/>
      <c r="B28" s="76"/>
      <c r="C28" s="33" t="s">
        <v>81</v>
      </c>
      <c r="D28" s="34">
        <v>0</v>
      </c>
      <c r="E28" s="41" t="s">
        <v>82</v>
      </c>
      <c r="F28" s="34">
        <v>0</v>
      </c>
    </row>
    <row r="29" spans="1:6" s="1" customFormat="1" ht="20.100000000000001" customHeight="1">
      <c r="A29" s="36"/>
      <c r="B29" s="76"/>
      <c r="C29" s="33" t="s">
        <v>83</v>
      </c>
      <c r="D29" s="34">
        <v>0</v>
      </c>
      <c r="E29" s="41" t="s">
        <v>84</v>
      </c>
      <c r="F29" s="34">
        <v>20</v>
      </c>
    </row>
    <row r="30" spans="1:6" s="1" customFormat="1" ht="20.100000000000001" customHeight="1">
      <c r="A30" s="36"/>
      <c r="B30" s="76"/>
      <c r="C30" s="33" t="s">
        <v>85</v>
      </c>
      <c r="D30" s="34">
        <v>0</v>
      </c>
      <c r="E30" s="41" t="s">
        <v>86</v>
      </c>
      <c r="F30" s="34">
        <v>7</v>
      </c>
    </row>
    <row r="31" spans="1:6" s="1" customFormat="1" ht="20.100000000000001" customHeight="1">
      <c r="A31" s="36"/>
      <c r="B31" s="76"/>
      <c r="C31" s="33" t="s">
        <v>87</v>
      </c>
      <c r="D31" s="34">
        <v>0</v>
      </c>
      <c r="E31" s="41" t="s">
        <v>88</v>
      </c>
      <c r="F31" s="34">
        <v>0</v>
      </c>
    </row>
    <row r="32" spans="1:6" s="1" customFormat="1" ht="20.100000000000001" customHeight="1">
      <c r="A32" s="36"/>
      <c r="B32" s="76"/>
      <c r="C32" s="33" t="s">
        <v>89</v>
      </c>
      <c r="D32" s="34">
        <v>0</v>
      </c>
      <c r="E32" s="41" t="s">
        <v>90</v>
      </c>
      <c r="F32" s="34">
        <v>0</v>
      </c>
    </row>
    <row r="33" spans="1:6" s="1" customFormat="1" ht="20.100000000000001" customHeight="1">
      <c r="A33" s="36"/>
      <c r="B33" s="76"/>
      <c r="C33" s="33" t="s">
        <v>91</v>
      </c>
      <c r="D33" s="76">
        <v>0</v>
      </c>
      <c r="E33" s="41" t="s">
        <v>92</v>
      </c>
      <c r="F33" s="34">
        <v>0</v>
      </c>
    </row>
    <row r="34" spans="1:6" s="1" customFormat="1" ht="20.100000000000001" customHeight="1">
      <c r="A34" s="36"/>
      <c r="B34" s="76"/>
      <c r="C34" s="33"/>
      <c r="D34" s="76"/>
      <c r="E34" s="41" t="s">
        <v>93</v>
      </c>
      <c r="F34" s="34">
        <v>0</v>
      </c>
    </row>
    <row r="35" spans="1:6" ht="20.100000000000001" customHeight="1">
      <c r="A35" s="36"/>
      <c r="B35" s="76"/>
      <c r="C35" s="33"/>
      <c r="D35" s="76"/>
      <c r="E35" s="36"/>
      <c r="F35" s="34"/>
    </row>
    <row r="36" spans="1:6" s="1" customFormat="1" ht="20.100000000000001" customHeight="1">
      <c r="A36" s="16" t="s">
        <v>94</v>
      </c>
      <c r="B36" s="76">
        <v>2026.44</v>
      </c>
      <c r="C36" s="16" t="s">
        <v>95</v>
      </c>
      <c r="D36" s="76">
        <f>SUM(D6:D35)</f>
        <v>3494.87</v>
      </c>
      <c r="E36" s="16" t="s">
        <v>95</v>
      </c>
      <c r="F36" s="34">
        <f>D36</f>
        <v>3494.87</v>
      </c>
    </row>
    <row r="37" spans="1:6" s="1" customFormat="1" ht="20.100000000000001" customHeight="1">
      <c r="A37" s="36" t="s">
        <v>96</v>
      </c>
      <c r="B37" s="76"/>
      <c r="C37" s="16" t="s">
        <v>97</v>
      </c>
      <c r="D37" s="76">
        <v>0</v>
      </c>
      <c r="E37" s="16" t="s">
        <v>97</v>
      </c>
      <c r="F37" s="34">
        <v>0</v>
      </c>
    </row>
    <row r="38" spans="1:6" s="1" customFormat="1" ht="20.100000000000001" customHeight="1">
      <c r="A38" s="36" t="s">
        <v>98</v>
      </c>
      <c r="B38" s="76">
        <v>1468.43</v>
      </c>
      <c r="C38" s="33"/>
      <c r="D38" s="76"/>
      <c r="E38" s="38"/>
      <c r="F38" s="43"/>
    </row>
    <row r="39" spans="1:6" s="1" customFormat="1" ht="20.100000000000001" customHeight="1">
      <c r="A39" s="77" t="s">
        <v>99</v>
      </c>
      <c r="B39" s="76">
        <v>0</v>
      </c>
      <c r="C39" s="33"/>
      <c r="D39" s="76"/>
      <c r="E39" s="33"/>
      <c r="F39" s="34"/>
    </row>
    <row r="40" spans="1:6" s="1" customFormat="1" ht="20.100000000000001" customHeight="1">
      <c r="A40" s="77" t="s">
        <v>100</v>
      </c>
      <c r="B40" s="76">
        <v>0</v>
      </c>
      <c r="C40" s="77"/>
      <c r="D40" s="80"/>
      <c r="E40" s="77"/>
      <c r="F40" s="81"/>
    </row>
    <row r="41" spans="1:6" s="1" customFormat="1" ht="20.100000000000001" customHeight="1">
      <c r="A41" s="16" t="s">
        <v>101</v>
      </c>
      <c r="B41" s="76">
        <f>B36+B38</f>
        <v>3494.87</v>
      </c>
      <c r="C41" s="16" t="s">
        <v>102</v>
      </c>
      <c r="D41" s="76">
        <f>D36+D37</f>
        <v>3494.87</v>
      </c>
      <c r="E41" s="16" t="s">
        <v>102</v>
      </c>
      <c r="F41" s="34">
        <f>D41</f>
        <v>3494.87</v>
      </c>
    </row>
    <row r="42" spans="1:6" ht="13.5" customHeight="1"/>
    <row r="43" spans="1:6" ht="13.5" customHeight="1"/>
    <row r="44" spans="1:6" ht="13.5" customHeight="1"/>
  </sheetData>
  <sheetProtection formatCells="0" formatColumns="0" formatRows="0"/>
  <mergeCells count="2">
    <mergeCell ref="A2:F2"/>
    <mergeCell ref="C4:F4"/>
  </mergeCells>
  <phoneticPr fontId="19" type="noConversion"/>
  <printOptions horizontalCentered="1"/>
  <pageMargins left="0.70069444444444495" right="0.70069444444444495" top="0.75138888888888899" bottom="0.75138888888888899" header="0.29861111111111099" footer="0.29861111111111099"/>
  <pageSetup paperSize="8" scale="56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2"/>
  <sheetViews>
    <sheetView showGridLines="0" showZeros="0" workbookViewId="0">
      <selection activeCell="E11" sqref="E11"/>
    </sheetView>
  </sheetViews>
  <sheetFormatPr defaultColWidth="9" defaultRowHeight="13.5"/>
  <cols>
    <col min="1" max="1" width="7.5" customWidth="1"/>
    <col min="2" max="2" width="13.375" customWidth="1"/>
    <col min="3" max="3" width="10.625" customWidth="1"/>
    <col min="4" max="4" width="11.25" customWidth="1"/>
    <col min="5" max="5" width="12.75" customWidth="1"/>
    <col min="6" max="7" width="5.875" customWidth="1"/>
    <col min="8" max="8" width="10.625" customWidth="1"/>
    <col min="9" max="9" width="10" customWidth="1"/>
    <col min="10" max="10" width="8" customWidth="1"/>
    <col min="11" max="11" width="6.625" customWidth="1"/>
    <col min="12" max="12" width="7.375" customWidth="1"/>
    <col min="13" max="13" width="5.875" customWidth="1"/>
    <col min="14" max="14" width="9" customWidth="1"/>
    <col min="15" max="16" width="5.875" customWidth="1"/>
    <col min="17" max="17" width="7.125" customWidth="1"/>
    <col min="18" max="18" width="6.75" customWidth="1"/>
    <col min="19" max="19" width="7.125" customWidth="1"/>
    <col min="20" max="21" width="5.875" customWidth="1"/>
    <col min="22" max="22" width="5.5" customWidth="1"/>
    <col min="23" max="23" width="5.625" customWidth="1"/>
    <col min="24" max="25" width="5.875" customWidth="1"/>
  </cols>
  <sheetData>
    <row r="1" spans="1:25" ht="13.5" customHeight="1">
      <c r="A1" s="58" t="s">
        <v>103</v>
      </c>
      <c r="B1" s="58"/>
      <c r="C1" s="59"/>
      <c r="D1" s="59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5" ht="27" customHeight="1">
      <c r="A2" s="94" t="s">
        <v>104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</row>
    <row r="3" spans="1:25" ht="18.75" customHeight="1">
      <c r="A3" s="95" t="s">
        <v>12</v>
      </c>
      <c r="B3" s="95"/>
      <c r="C3" s="60"/>
      <c r="D3" s="60"/>
      <c r="E3" s="61"/>
      <c r="F3" s="61"/>
      <c r="G3" s="61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 t="s">
        <v>13</v>
      </c>
    </row>
    <row r="4" spans="1:25" ht="20.100000000000001" customHeight="1">
      <c r="A4" s="104" t="s">
        <v>105</v>
      </c>
      <c r="B4" s="105" t="s">
        <v>106</v>
      </c>
      <c r="C4" s="108" t="s">
        <v>107</v>
      </c>
      <c r="D4" s="96" t="s">
        <v>108</v>
      </c>
      <c r="E4" s="97"/>
      <c r="F4" s="98"/>
      <c r="G4" s="100" t="s">
        <v>109</v>
      </c>
      <c r="H4" s="97" t="s">
        <v>110</v>
      </c>
      <c r="I4" s="97"/>
      <c r="J4" s="99"/>
      <c r="K4" s="99"/>
      <c r="L4" s="99"/>
      <c r="M4" s="99"/>
      <c r="N4" s="99"/>
      <c r="O4" s="99"/>
      <c r="P4" s="98"/>
      <c r="Q4" s="100" t="s">
        <v>111</v>
      </c>
      <c r="R4" s="101"/>
      <c r="S4" s="102"/>
      <c r="T4" s="100" t="s">
        <v>112</v>
      </c>
      <c r="U4" s="101"/>
      <c r="V4" s="102"/>
      <c r="W4" s="100" t="s">
        <v>113</v>
      </c>
      <c r="X4" s="100" t="s">
        <v>114</v>
      </c>
      <c r="Y4" s="99" t="s">
        <v>115</v>
      </c>
    </row>
    <row r="5" spans="1:25" ht="16.350000000000001" customHeight="1">
      <c r="A5" s="104"/>
      <c r="B5" s="106"/>
      <c r="C5" s="108"/>
      <c r="D5" s="109" t="s">
        <v>116</v>
      </c>
      <c r="E5" s="97" t="s">
        <v>117</v>
      </c>
      <c r="F5" s="112" t="s">
        <v>118</v>
      </c>
      <c r="G5" s="100"/>
      <c r="H5" s="97" t="s">
        <v>116</v>
      </c>
      <c r="I5" s="98" t="s">
        <v>119</v>
      </c>
      <c r="J5" s="103"/>
      <c r="K5" s="103"/>
      <c r="L5" s="103"/>
      <c r="M5" s="103"/>
      <c r="N5" s="103"/>
      <c r="O5" s="96"/>
      <c r="P5" s="97" t="s">
        <v>120</v>
      </c>
      <c r="Q5" s="97" t="s">
        <v>116</v>
      </c>
      <c r="R5" s="97" t="s">
        <v>121</v>
      </c>
      <c r="S5" s="105" t="s">
        <v>122</v>
      </c>
      <c r="T5" s="97" t="s">
        <v>116</v>
      </c>
      <c r="U5" s="97" t="s">
        <v>123</v>
      </c>
      <c r="V5" s="97" t="s">
        <v>124</v>
      </c>
      <c r="W5" s="100"/>
      <c r="X5" s="100"/>
      <c r="Y5" s="99"/>
    </row>
    <row r="6" spans="1:25" ht="48" customHeight="1">
      <c r="A6" s="104"/>
      <c r="B6" s="107"/>
      <c r="C6" s="108"/>
      <c r="D6" s="110"/>
      <c r="E6" s="111"/>
      <c r="F6" s="113"/>
      <c r="G6" s="100"/>
      <c r="H6" s="111"/>
      <c r="I6" s="68" t="s">
        <v>125</v>
      </c>
      <c r="J6" s="67" t="s">
        <v>126</v>
      </c>
      <c r="K6" s="69" t="s">
        <v>127</v>
      </c>
      <c r="L6" s="69" t="s">
        <v>128</v>
      </c>
      <c r="M6" s="69" t="s">
        <v>129</v>
      </c>
      <c r="N6" s="69" t="s">
        <v>130</v>
      </c>
      <c r="O6" s="69" t="s">
        <v>131</v>
      </c>
      <c r="P6" s="111"/>
      <c r="Q6" s="111"/>
      <c r="R6" s="111"/>
      <c r="S6" s="107"/>
      <c r="T6" s="111"/>
      <c r="U6" s="111"/>
      <c r="V6" s="111"/>
      <c r="W6" s="100"/>
      <c r="X6" s="100"/>
      <c r="Y6" s="99"/>
    </row>
    <row r="7" spans="1:25" ht="21.95" customHeight="1">
      <c r="A7" s="62" t="s">
        <v>132</v>
      </c>
      <c r="B7" s="63" t="s">
        <v>132</v>
      </c>
      <c r="C7" s="64">
        <v>1</v>
      </c>
      <c r="D7" s="65">
        <v>2</v>
      </c>
      <c r="E7" s="64">
        <v>3</v>
      </c>
      <c r="F7" s="65">
        <v>4</v>
      </c>
      <c r="G7" s="64">
        <v>5</v>
      </c>
      <c r="H7" s="65">
        <v>6</v>
      </c>
      <c r="I7" s="64">
        <v>7</v>
      </c>
      <c r="J7" s="65">
        <v>8</v>
      </c>
      <c r="K7" s="64">
        <v>9</v>
      </c>
      <c r="L7" s="65">
        <v>10</v>
      </c>
      <c r="M7" s="64">
        <v>11</v>
      </c>
      <c r="N7" s="65">
        <v>12</v>
      </c>
      <c r="O7" s="64">
        <v>13</v>
      </c>
      <c r="P7" s="65">
        <v>14</v>
      </c>
      <c r="Q7" s="64">
        <v>15</v>
      </c>
      <c r="R7" s="65">
        <v>16</v>
      </c>
      <c r="S7" s="64">
        <v>17</v>
      </c>
      <c r="T7" s="65">
        <v>18</v>
      </c>
      <c r="U7" s="64">
        <v>19</v>
      </c>
      <c r="V7" s="65">
        <v>20</v>
      </c>
      <c r="W7" s="64">
        <v>21</v>
      </c>
      <c r="X7" s="65">
        <v>22</v>
      </c>
      <c r="Y7" s="64">
        <v>23</v>
      </c>
    </row>
    <row r="8" spans="1:25" s="1" customFormat="1" ht="30" customHeight="1">
      <c r="A8" s="66"/>
      <c r="B8" s="23" t="s">
        <v>116</v>
      </c>
      <c r="C8" s="24">
        <f>D8+H8</f>
        <v>3494.87</v>
      </c>
      <c r="D8" s="24">
        <v>1468.43</v>
      </c>
      <c r="E8" s="24">
        <v>1468.43</v>
      </c>
      <c r="F8" s="24">
        <v>0</v>
      </c>
      <c r="G8" s="24">
        <v>0</v>
      </c>
      <c r="H8" s="24">
        <v>2026.44</v>
      </c>
      <c r="I8" s="24">
        <v>2026.44</v>
      </c>
      <c r="J8" s="24">
        <v>2026.44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24">
        <v>0</v>
      </c>
    </row>
    <row r="9" spans="1:25" ht="30" customHeight="1">
      <c r="A9" s="66"/>
      <c r="B9" s="23" t="s">
        <v>133</v>
      </c>
      <c r="C9" s="24">
        <f>D9+H9</f>
        <v>3494.87</v>
      </c>
      <c r="D9" s="24">
        <v>1468.43</v>
      </c>
      <c r="E9" s="24">
        <v>1468.43</v>
      </c>
      <c r="F9" s="24">
        <v>0</v>
      </c>
      <c r="G9" s="24">
        <v>0</v>
      </c>
      <c r="H9" s="24">
        <v>2026.44</v>
      </c>
      <c r="I9" s="24">
        <v>2026.44</v>
      </c>
      <c r="J9" s="24">
        <v>2026.44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24">
        <v>0</v>
      </c>
    </row>
    <row r="10" spans="1:25" ht="30" customHeight="1">
      <c r="A10" s="66" t="s">
        <v>134</v>
      </c>
      <c r="B10" s="23" t="s">
        <v>135</v>
      </c>
      <c r="C10" s="24">
        <f>D10+H10</f>
        <v>3494.87</v>
      </c>
      <c r="D10" s="24">
        <v>1468.43</v>
      </c>
      <c r="E10" s="24">
        <v>1468.43</v>
      </c>
      <c r="F10" s="24">
        <v>0</v>
      </c>
      <c r="G10" s="24">
        <v>0</v>
      </c>
      <c r="H10" s="24">
        <v>2026.44</v>
      </c>
      <c r="I10" s="24">
        <v>2026.44</v>
      </c>
      <c r="J10" s="24">
        <v>2026.44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</row>
    <row r="11" spans="1:25" ht="30" customHeight="1">
      <c r="A11" s="66" t="s">
        <v>136</v>
      </c>
      <c r="B11" s="23" t="s">
        <v>137</v>
      </c>
      <c r="C11" s="24">
        <f>D11+H11</f>
        <v>3494.87</v>
      </c>
      <c r="D11" s="24">
        <v>1468.43</v>
      </c>
      <c r="E11" s="24">
        <v>1468.43</v>
      </c>
      <c r="F11" s="24">
        <v>0</v>
      </c>
      <c r="G11" s="24">
        <v>0</v>
      </c>
      <c r="H11" s="24">
        <v>2026.44</v>
      </c>
      <c r="I11" s="24">
        <v>2026.44</v>
      </c>
      <c r="J11" s="24">
        <v>2026.44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</row>
    <row r="12" spans="1:25" ht="13.5" customHeight="1"/>
  </sheetData>
  <sheetProtection formatCells="0" formatColumns="0" formatRows="0"/>
  <mergeCells count="25">
    <mergeCell ref="U5:U6"/>
    <mergeCell ref="V5:V6"/>
    <mergeCell ref="W4:W6"/>
    <mergeCell ref="X4:X6"/>
    <mergeCell ref="Y4:Y6"/>
    <mergeCell ref="P5:P6"/>
    <mergeCell ref="Q5:Q6"/>
    <mergeCell ref="R5:R6"/>
    <mergeCell ref="S5:S6"/>
    <mergeCell ref="T5:T6"/>
    <mergeCell ref="I5:O5"/>
    <mergeCell ref="A4:A6"/>
    <mergeCell ref="B4:B6"/>
    <mergeCell ref="C4:C6"/>
    <mergeCell ref="D5:D6"/>
    <mergeCell ref="E5:E6"/>
    <mergeCell ref="F5:F6"/>
    <mergeCell ref="G4:G6"/>
    <mergeCell ref="H5:H6"/>
    <mergeCell ref="A2:Y2"/>
    <mergeCell ref="A3:B3"/>
    <mergeCell ref="D4:F4"/>
    <mergeCell ref="H4:P4"/>
    <mergeCell ref="Q4:S4"/>
    <mergeCell ref="T4:V4"/>
  </mergeCells>
  <phoneticPr fontId="19" type="noConversion"/>
  <printOptions horizontalCentered="1"/>
  <pageMargins left="0.70069444444444495" right="0.70069444444444495" top="0.75138888888888899" bottom="0.75138888888888899" header="0.29861111111111099" footer="0.29861111111111099"/>
  <pageSetup paperSize="8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7"/>
  <sheetViews>
    <sheetView showGridLines="0" showZeros="0" topLeftCell="A4" workbookViewId="0">
      <selection activeCell="D6" sqref="D6:E6"/>
    </sheetView>
  </sheetViews>
  <sheetFormatPr defaultColWidth="9" defaultRowHeight="13.5"/>
  <cols>
    <col min="1" max="1" width="18" customWidth="1"/>
    <col min="2" max="2" width="22.125" customWidth="1"/>
    <col min="3" max="3" width="15.5" customWidth="1"/>
    <col min="8" max="8" width="23.125" customWidth="1"/>
  </cols>
  <sheetData>
    <row r="2" spans="1:8" ht="30" customHeight="1">
      <c r="A2" s="114" t="s">
        <v>138</v>
      </c>
      <c r="B2" s="115"/>
      <c r="C2" s="115"/>
      <c r="D2" s="115"/>
      <c r="E2" s="115"/>
      <c r="F2" s="115"/>
      <c r="G2" s="115"/>
      <c r="H2" s="115"/>
    </row>
    <row r="3" spans="1:8" ht="30" customHeight="1">
      <c r="A3" s="44" t="s">
        <v>12</v>
      </c>
      <c r="B3" s="45"/>
      <c r="C3" s="45"/>
      <c r="D3" s="45"/>
      <c r="E3" s="45"/>
      <c r="F3" s="45"/>
      <c r="G3" s="45"/>
      <c r="H3" s="46" t="s">
        <v>13</v>
      </c>
    </row>
    <row r="4" spans="1:8" ht="30" customHeight="1">
      <c r="A4" s="116" t="s">
        <v>139</v>
      </c>
      <c r="B4" s="117"/>
      <c r="C4" s="121" t="s">
        <v>107</v>
      </c>
      <c r="D4" s="118" t="s">
        <v>140</v>
      </c>
      <c r="E4" s="119"/>
      <c r="F4" s="119"/>
      <c r="G4" s="119"/>
      <c r="H4" s="120"/>
    </row>
    <row r="5" spans="1:8" ht="30" customHeight="1">
      <c r="A5" s="47" t="s">
        <v>141</v>
      </c>
      <c r="B5" s="48" t="s">
        <v>142</v>
      </c>
      <c r="C5" s="122"/>
      <c r="D5" s="49" t="s">
        <v>143</v>
      </c>
      <c r="E5" s="49" t="s">
        <v>144</v>
      </c>
      <c r="F5" s="49" t="s">
        <v>145</v>
      </c>
      <c r="G5" s="49" t="s">
        <v>146</v>
      </c>
      <c r="H5" s="49" t="s">
        <v>147</v>
      </c>
    </row>
    <row r="6" spans="1:8" ht="30" customHeight="1">
      <c r="A6" s="50"/>
      <c r="B6" s="26" t="s">
        <v>116</v>
      </c>
      <c r="C6" s="51">
        <f>D6+E6</f>
        <v>3494.87</v>
      </c>
      <c r="D6" s="51">
        <v>1581.44</v>
      </c>
      <c r="E6" s="52">
        <f>SUM(E7:E14)</f>
        <v>1913.4299999999998</v>
      </c>
      <c r="F6" s="53"/>
      <c r="G6" s="53"/>
      <c r="H6" s="53"/>
    </row>
    <row r="7" spans="1:8" ht="30" customHeight="1">
      <c r="A7" s="25" t="s">
        <v>148</v>
      </c>
      <c r="B7" s="26" t="s">
        <v>149</v>
      </c>
      <c r="C7" s="51">
        <v>1304.32</v>
      </c>
      <c r="D7" s="51">
        <v>1304.32</v>
      </c>
      <c r="E7" s="52">
        <v>0</v>
      </c>
      <c r="F7" s="54"/>
      <c r="G7" s="53"/>
      <c r="H7" s="53"/>
    </row>
    <row r="8" spans="1:8" ht="30" customHeight="1">
      <c r="A8" s="25" t="s">
        <v>150</v>
      </c>
      <c r="B8" s="26" t="s">
        <v>151</v>
      </c>
      <c r="C8" s="51">
        <v>549.07000000000005</v>
      </c>
      <c r="D8" s="51">
        <v>0</v>
      </c>
      <c r="E8" s="52">
        <v>549.07000000000005</v>
      </c>
      <c r="F8" s="53"/>
      <c r="G8" s="53"/>
      <c r="H8" s="53"/>
    </row>
    <row r="9" spans="1:8" ht="30" customHeight="1">
      <c r="A9" s="25" t="s">
        <v>152</v>
      </c>
      <c r="B9" s="26" t="s">
        <v>153</v>
      </c>
      <c r="C9" s="51">
        <v>1364.36</v>
      </c>
      <c r="D9" s="51"/>
      <c r="E9" s="52">
        <v>1364.36</v>
      </c>
      <c r="F9" s="53"/>
      <c r="G9" s="53"/>
      <c r="H9" s="53"/>
    </row>
    <row r="10" spans="1:8" ht="30" customHeight="1">
      <c r="A10" s="25" t="s">
        <v>154</v>
      </c>
      <c r="B10" s="26" t="s">
        <v>155</v>
      </c>
      <c r="C10" s="51">
        <v>7.02</v>
      </c>
      <c r="D10" s="51">
        <v>7.02</v>
      </c>
      <c r="E10" s="52">
        <v>0</v>
      </c>
      <c r="F10" s="55"/>
      <c r="G10" s="55"/>
      <c r="H10" s="55"/>
    </row>
    <row r="11" spans="1:8" ht="30" customHeight="1">
      <c r="A11" s="25" t="s">
        <v>156</v>
      </c>
      <c r="B11" s="26" t="s">
        <v>157</v>
      </c>
      <c r="C11" s="51">
        <v>17.71</v>
      </c>
      <c r="D11" s="51">
        <v>17.71</v>
      </c>
      <c r="E11" s="52">
        <v>0</v>
      </c>
      <c r="F11" s="55"/>
      <c r="G11" s="55"/>
      <c r="H11" s="55"/>
    </row>
    <row r="12" spans="1:8" ht="30" customHeight="1">
      <c r="A12" s="25" t="s">
        <v>158</v>
      </c>
      <c r="B12" s="26" t="s">
        <v>159</v>
      </c>
      <c r="C12" s="51">
        <v>79.180000000000007</v>
      </c>
      <c r="D12" s="51">
        <v>79.180000000000007</v>
      </c>
      <c r="E12" s="52">
        <v>0</v>
      </c>
      <c r="F12" s="55"/>
      <c r="G12" s="55"/>
      <c r="H12" s="55"/>
    </row>
    <row r="13" spans="1:8" ht="30" customHeight="1">
      <c r="A13" s="25" t="s">
        <v>160</v>
      </c>
      <c r="B13" s="26" t="s">
        <v>161</v>
      </c>
      <c r="C13" s="51">
        <v>70.760000000000005</v>
      </c>
      <c r="D13" s="51">
        <v>70.760000000000005</v>
      </c>
      <c r="E13" s="52">
        <v>0</v>
      </c>
      <c r="F13" s="55"/>
      <c r="G13" s="55"/>
      <c r="H13" s="55"/>
    </row>
    <row r="14" spans="1:8" ht="30" customHeight="1">
      <c r="A14" s="56" t="s">
        <v>162</v>
      </c>
      <c r="B14" s="18" t="s">
        <v>163</v>
      </c>
      <c r="C14" s="19">
        <v>102.45</v>
      </c>
      <c r="D14" s="19">
        <v>102.45</v>
      </c>
      <c r="E14" s="20">
        <v>0</v>
      </c>
      <c r="F14" s="57"/>
      <c r="G14" s="57"/>
      <c r="H14" s="57"/>
    </row>
    <row r="15" spans="1:8" ht="27.95" customHeight="1"/>
    <row r="16" spans="1:8" ht="27.95" customHeight="1">
      <c r="E16" s="88"/>
    </row>
    <row r="17" ht="27.95" customHeight="1"/>
  </sheetData>
  <sheetProtection formatCells="0" formatColumns="0" formatRows="0"/>
  <mergeCells count="4">
    <mergeCell ref="A2:H2"/>
    <mergeCell ref="A4:B4"/>
    <mergeCell ref="D4:H4"/>
    <mergeCell ref="C4:C5"/>
  </mergeCells>
  <phoneticPr fontId="19" type="noConversion"/>
  <printOptions horizontalCentered="1"/>
  <pageMargins left="0.70069444444444495" right="0.70069444444444495" top="0.75138888888888899" bottom="0.75138888888888899" header="0.29861111111111099" footer="0.29861111111111099"/>
  <pageSetup paperSize="8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6"/>
  <sheetViews>
    <sheetView showGridLines="0" showZeros="0" topLeftCell="A10" workbookViewId="0">
      <selection activeCell="I23" sqref="I23:I28"/>
    </sheetView>
  </sheetViews>
  <sheetFormatPr defaultColWidth="9" defaultRowHeight="12"/>
  <cols>
    <col min="1" max="1" width="21.75" style="3" customWidth="1"/>
    <col min="2" max="2" width="13.625" style="3" customWidth="1"/>
    <col min="3" max="3" width="34.75" style="3" customWidth="1"/>
    <col min="4" max="4" width="8.875" style="3" customWidth="1"/>
    <col min="5" max="5" width="9" style="3" customWidth="1"/>
    <col min="6" max="6" width="8.375" style="3" customWidth="1"/>
    <col min="7" max="7" width="29.25" style="3" customWidth="1"/>
    <col min="8" max="8" width="9" style="3" customWidth="1"/>
    <col min="9" max="9" width="8.875" style="3" customWidth="1"/>
    <col min="10" max="10" width="7.75" style="3" customWidth="1"/>
    <col min="11" max="11" width="9.125" style="3" customWidth="1"/>
    <col min="12" max="16384" width="9" style="3"/>
  </cols>
  <sheetData>
    <row r="1" spans="1:10" ht="12" customHeight="1">
      <c r="A1" s="3" t="s">
        <v>164</v>
      </c>
    </row>
    <row r="2" spans="1:10" ht="30" customHeight="1">
      <c r="A2" s="123" t="s">
        <v>165</v>
      </c>
      <c r="B2" s="123"/>
      <c r="C2" s="123"/>
      <c r="D2" s="123"/>
      <c r="E2" s="123"/>
      <c r="F2" s="123"/>
      <c r="G2" s="123"/>
      <c r="H2" s="123"/>
      <c r="I2" s="123"/>
      <c r="J2" s="123"/>
    </row>
    <row r="3" spans="1:10" ht="16.5" customHeight="1">
      <c r="A3" s="124" t="s">
        <v>12</v>
      </c>
      <c r="B3" s="124"/>
      <c r="J3" s="13" t="s">
        <v>13</v>
      </c>
    </row>
    <row r="4" spans="1:10" ht="27" customHeight="1">
      <c r="A4" s="125" t="s">
        <v>14</v>
      </c>
      <c r="B4" s="125"/>
      <c r="C4" s="126" t="s">
        <v>15</v>
      </c>
      <c r="D4" s="127"/>
      <c r="E4" s="127"/>
      <c r="F4" s="127"/>
      <c r="G4" s="127"/>
      <c r="H4" s="127"/>
      <c r="I4" s="127"/>
      <c r="J4" s="128"/>
    </row>
    <row r="5" spans="1:10" ht="25.5" customHeight="1">
      <c r="A5" s="28" t="s">
        <v>16</v>
      </c>
      <c r="B5" s="28" t="s">
        <v>17</v>
      </c>
      <c r="C5" s="29" t="s">
        <v>18</v>
      </c>
      <c r="D5" s="30" t="s">
        <v>116</v>
      </c>
      <c r="E5" s="31" t="s">
        <v>166</v>
      </c>
      <c r="F5" s="31" t="s">
        <v>167</v>
      </c>
      <c r="G5" s="29" t="s">
        <v>168</v>
      </c>
      <c r="H5" s="30" t="s">
        <v>116</v>
      </c>
      <c r="I5" s="31" t="s">
        <v>166</v>
      </c>
      <c r="J5" s="31" t="s">
        <v>167</v>
      </c>
    </row>
    <row r="6" spans="1:10" s="27" customFormat="1" ht="20.100000000000001" customHeight="1">
      <c r="A6" s="32" t="s">
        <v>169</v>
      </c>
      <c r="B6" s="8">
        <v>2026.44</v>
      </c>
      <c r="C6" s="33" t="s">
        <v>21</v>
      </c>
      <c r="D6" s="34">
        <v>1928.87</v>
      </c>
      <c r="E6" s="34">
        <v>1928.87</v>
      </c>
      <c r="F6" s="35">
        <v>0</v>
      </c>
      <c r="G6" s="36" t="s">
        <v>22</v>
      </c>
      <c r="H6" s="35">
        <v>1581.44</v>
      </c>
      <c r="I6" s="34">
        <v>1581.44</v>
      </c>
      <c r="J6" s="35">
        <v>0</v>
      </c>
    </row>
    <row r="7" spans="1:10" s="27" customFormat="1" ht="20.100000000000001" customHeight="1">
      <c r="A7" s="32" t="s">
        <v>170</v>
      </c>
      <c r="B7" s="8">
        <v>0</v>
      </c>
      <c r="C7" s="33" t="s">
        <v>24</v>
      </c>
      <c r="D7" s="34">
        <v>0</v>
      </c>
      <c r="E7" s="34">
        <v>0</v>
      </c>
      <c r="F7" s="35">
        <v>0</v>
      </c>
      <c r="G7" s="37" t="s">
        <v>25</v>
      </c>
      <c r="H7" s="35">
        <v>1324.08</v>
      </c>
      <c r="I7" s="34">
        <v>1324.08</v>
      </c>
      <c r="J7" s="35">
        <v>0</v>
      </c>
    </row>
    <row r="8" spans="1:10" s="27" customFormat="1" ht="20.100000000000001" customHeight="1">
      <c r="A8" s="38"/>
      <c r="B8" s="8"/>
      <c r="C8" s="33" t="s">
        <v>27</v>
      </c>
      <c r="D8" s="34">
        <v>0</v>
      </c>
      <c r="E8" s="34">
        <v>0</v>
      </c>
      <c r="F8" s="35">
        <v>0</v>
      </c>
      <c r="G8" s="37" t="s">
        <v>28</v>
      </c>
      <c r="H8" s="35">
        <v>1322.21</v>
      </c>
      <c r="I8" s="34">
        <v>1322.21</v>
      </c>
      <c r="J8" s="35">
        <v>0</v>
      </c>
    </row>
    <row r="9" spans="1:10" s="27" customFormat="1" ht="20.100000000000001" customHeight="1">
      <c r="A9" s="38"/>
      <c r="B9" s="8"/>
      <c r="C9" s="33" t="s">
        <v>30</v>
      </c>
      <c r="D9" s="34">
        <v>1288.8800000000001</v>
      </c>
      <c r="E9" s="34">
        <v>1288.8800000000001</v>
      </c>
      <c r="F9" s="35">
        <v>0</v>
      </c>
      <c r="G9" s="39" t="s">
        <v>31</v>
      </c>
      <c r="H9" s="35">
        <v>1.87</v>
      </c>
      <c r="I9" s="34">
        <v>1.87</v>
      </c>
      <c r="J9" s="35">
        <v>0</v>
      </c>
    </row>
    <row r="10" spans="1:10" s="27" customFormat="1" ht="20.100000000000001" customHeight="1">
      <c r="A10" s="38"/>
      <c r="B10" s="8"/>
      <c r="C10" s="33" t="s">
        <v>33</v>
      </c>
      <c r="D10" s="35">
        <v>7.02</v>
      </c>
      <c r="E10" s="35">
        <v>7.02</v>
      </c>
      <c r="F10" s="35">
        <v>0</v>
      </c>
      <c r="G10" s="37" t="s">
        <v>34</v>
      </c>
      <c r="H10" s="35">
        <v>257.36</v>
      </c>
      <c r="I10" s="34">
        <v>257.36</v>
      </c>
      <c r="J10" s="35">
        <v>0</v>
      </c>
    </row>
    <row r="11" spans="1:10" s="27" customFormat="1" ht="20.100000000000001" customHeight="1">
      <c r="A11" s="40"/>
      <c r="B11" s="8"/>
      <c r="C11" s="33" t="s">
        <v>36</v>
      </c>
      <c r="D11" s="35">
        <v>0</v>
      </c>
      <c r="E11" s="35">
        <v>0</v>
      </c>
      <c r="F11" s="35">
        <v>0</v>
      </c>
      <c r="G11" s="37" t="s">
        <v>37</v>
      </c>
      <c r="H11" s="35">
        <v>257.36</v>
      </c>
      <c r="I11" s="34">
        <v>257.36</v>
      </c>
      <c r="J11" s="35">
        <v>0</v>
      </c>
    </row>
    <row r="12" spans="1:10" s="27" customFormat="1" ht="20.100000000000001" customHeight="1">
      <c r="A12" s="40"/>
      <c r="B12" s="8"/>
      <c r="C12" s="33" t="s">
        <v>39</v>
      </c>
      <c r="D12" s="35">
        <v>0</v>
      </c>
      <c r="E12" s="35">
        <v>0</v>
      </c>
      <c r="F12" s="35">
        <v>0</v>
      </c>
      <c r="G12" s="36" t="s">
        <v>40</v>
      </c>
      <c r="H12" s="35">
        <v>1913.43</v>
      </c>
      <c r="I12" s="35">
        <v>1913.43</v>
      </c>
      <c r="J12" s="35">
        <v>0</v>
      </c>
    </row>
    <row r="13" spans="1:10" s="27" customFormat="1" ht="20.100000000000001" customHeight="1">
      <c r="A13" s="40"/>
      <c r="B13" s="8"/>
      <c r="C13" s="33" t="s">
        <v>42</v>
      </c>
      <c r="D13" s="35">
        <v>96.89</v>
      </c>
      <c r="E13" s="35">
        <v>96.89</v>
      </c>
      <c r="F13" s="35">
        <v>0</v>
      </c>
      <c r="G13" s="37" t="s">
        <v>43</v>
      </c>
      <c r="H13" s="35">
        <v>1913.43</v>
      </c>
      <c r="I13" s="35">
        <v>1913.43</v>
      </c>
      <c r="J13" s="35">
        <v>0</v>
      </c>
    </row>
    <row r="14" spans="1:10" s="27" customFormat="1" ht="20.100000000000001" customHeight="1">
      <c r="A14" s="40"/>
      <c r="B14" s="8"/>
      <c r="C14" s="33" t="s">
        <v>45</v>
      </c>
      <c r="D14" s="35">
        <v>70.760000000000005</v>
      </c>
      <c r="E14" s="35">
        <v>70.760000000000005</v>
      </c>
      <c r="F14" s="35">
        <v>0</v>
      </c>
      <c r="G14" s="39" t="s">
        <v>46</v>
      </c>
      <c r="H14" s="89">
        <v>549.07000000000005</v>
      </c>
      <c r="I14" s="52">
        <v>549.07000000000005</v>
      </c>
      <c r="J14" s="35">
        <v>0</v>
      </c>
    </row>
    <row r="15" spans="1:10" s="27" customFormat="1" ht="20.100000000000001" customHeight="1">
      <c r="A15" s="40"/>
      <c r="B15" s="8"/>
      <c r="C15" s="33" t="s">
        <v>48</v>
      </c>
      <c r="D15" s="35">
        <v>0</v>
      </c>
      <c r="E15" s="35">
        <v>0</v>
      </c>
      <c r="F15" s="35">
        <v>0</v>
      </c>
      <c r="G15" s="39" t="s">
        <v>49</v>
      </c>
      <c r="H15" s="35">
        <v>0</v>
      </c>
      <c r="I15" s="34">
        <v>0</v>
      </c>
      <c r="J15" s="35">
        <v>0</v>
      </c>
    </row>
    <row r="16" spans="1:10" s="27" customFormat="1" ht="20.100000000000001" customHeight="1">
      <c r="A16" s="32"/>
      <c r="B16" s="8"/>
      <c r="C16" s="33" t="s">
        <v>51</v>
      </c>
      <c r="D16" s="35">
        <v>0</v>
      </c>
      <c r="E16" s="35">
        <v>0</v>
      </c>
      <c r="F16" s="35">
        <v>0</v>
      </c>
      <c r="G16" s="39" t="s">
        <v>52</v>
      </c>
      <c r="H16" s="35"/>
      <c r="I16" s="34"/>
      <c r="J16" s="35">
        <v>0</v>
      </c>
    </row>
    <row r="17" spans="1:12" s="27" customFormat="1" ht="20.100000000000001" customHeight="1">
      <c r="A17" s="32"/>
      <c r="B17" s="8"/>
      <c r="C17" s="33" t="s">
        <v>54</v>
      </c>
      <c r="D17" s="35">
        <v>0</v>
      </c>
      <c r="E17" s="35">
        <v>0</v>
      </c>
      <c r="F17" s="35">
        <v>0</v>
      </c>
      <c r="G17" s="39" t="s">
        <v>55</v>
      </c>
      <c r="H17" s="89">
        <v>1364.36</v>
      </c>
      <c r="I17" s="89">
        <v>1364.36</v>
      </c>
      <c r="J17" s="35">
        <v>0</v>
      </c>
    </row>
    <row r="18" spans="1:12" s="27" customFormat="1" ht="20.100000000000001" customHeight="1">
      <c r="A18" s="32"/>
      <c r="B18" s="8"/>
      <c r="C18" s="33" t="s">
        <v>57</v>
      </c>
      <c r="D18" s="35">
        <v>0</v>
      </c>
      <c r="E18" s="35">
        <v>0</v>
      </c>
      <c r="F18" s="35">
        <v>0</v>
      </c>
      <c r="G18" s="37" t="s">
        <v>58</v>
      </c>
      <c r="H18" s="35">
        <v>0</v>
      </c>
      <c r="I18" s="34">
        <v>0</v>
      </c>
      <c r="J18" s="35">
        <v>0</v>
      </c>
    </row>
    <row r="19" spans="1:12" s="27" customFormat="1" ht="20.100000000000001" customHeight="1">
      <c r="A19" s="32"/>
      <c r="B19" s="8"/>
      <c r="C19" s="33" t="s">
        <v>60</v>
      </c>
      <c r="D19" s="35">
        <v>0</v>
      </c>
      <c r="E19" s="35">
        <v>0</v>
      </c>
      <c r="F19" s="35">
        <v>0</v>
      </c>
      <c r="G19" s="36"/>
      <c r="H19" s="35"/>
      <c r="I19" s="34">
        <v>0</v>
      </c>
      <c r="J19" s="35"/>
    </row>
    <row r="20" spans="1:12" s="27" customFormat="1" ht="20.100000000000001" customHeight="1">
      <c r="A20" s="32"/>
      <c r="B20" s="8"/>
      <c r="C20" s="33" t="s">
        <v>63</v>
      </c>
      <c r="D20" s="35">
        <v>0</v>
      </c>
      <c r="E20" s="35">
        <v>0</v>
      </c>
      <c r="F20" s="35">
        <v>0</v>
      </c>
      <c r="G20" s="36"/>
      <c r="H20" s="35"/>
      <c r="I20" s="34">
        <v>0</v>
      </c>
      <c r="J20" s="35"/>
    </row>
    <row r="21" spans="1:12" s="27" customFormat="1" ht="20.100000000000001" customHeight="1">
      <c r="A21" s="32"/>
      <c r="B21" s="8"/>
      <c r="C21" s="33" t="s">
        <v>66</v>
      </c>
      <c r="D21" s="35">
        <v>0</v>
      </c>
      <c r="E21" s="35">
        <v>0</v>
      </c>
      <c r="F21" s="35">
        <v>0</v>
      </c>
      <c r="G21" s="1" t="s">
        <v>72</v>
      </c>
      <c r="H21" s="35"/>
      <c r="I21" s="34"/>
      <c r="J21" s="35"/>
    </row>
    <row r="22" spans="1:12" s="27" customFormat="1" ht="20.100000000000001" customHeight="1">
      <c r="A22" s="32"/>
      <c r="B22" s="8"/>
      <c r="C22" s="33" t="s">
        <v>69</v>
      </c>
      <c r="D22" s="35">
        <v>0</v>
      </c>
      <c r="E22" s="35">
        <v>0</v>
      </c>
      <c r="F22" s="35">
        <v>0</v>
      </c>
      <c r="G22" s="36" t="s">
        <v>74</v>
      </c>
      <c r="H22" s="34">
        <f>SUM(H23:H28)</f>
        <v>3494.87</v>
      </c>
      <c r="I22" s="34">
        <f>SUM(I23:I28)</f>
        <v>3494.87</v>
      </c>
      <c r="J22" s="35">
        <v>0</v>
      </c>
    </row>
    <row r="23" spans="1:12" s="27" customFormat="1" ht="20.100000000000001" customHeight="1">
      <c r="A23" s="32"/>
      <c r="B23" s="8"/>
      <c r="C23" s="33" t="s">
        <v>71</v>
      </c>
      <c r="D23" s="35">
        <v>0</v>
      </c>
      <c r="E23" s="35">
        <v>0</v>
      </c>
      <c r="F23" s="35">
        <v>0</v>
      </c>
      <c r="G23" s="41" t="s">
        <v>76</v>
      </c>
      <c r="H23" s="34">
        <v>1322.21</v>
      </c>
      <c r="I23" s="34">
        <v>1322.21</v>
      </c>
      <c r="J23" s="35">
        <v>0</v>
      </c>
    </row>
    <row r="24" spans="1:12" s="27" customFormat="1" ht="20.100000000000001" customHeight="1">
      <c r="A24" s="32"/>
      <c r="B24" s="8"/>
      <c r="C24" s="33" t="s">
        <v>73</v>
      </c>
      <c r="D24" s="35">
        <v>102.45</v>
      </c>
      <c r="E24" s="35">
        <v>102.45</v>
      </c>
      <c r="F24" s="35">
        <v>0</v>
      </c>
      <c r="G24" s="41" t="s">
        <v>78</v>
      </c>
      <c r="H24" s="34">
        <v>2143.79</v>
      </c>
      <c r="I24" s="34">
        <v>2143.79</v>
      </c>
      <c r="J24" s="35">
        <v>0</v>
      </c>
      <c r="L24" s="87"/>
    </row>
    <row r="25" spans="1:12" s="27" customFormat="1" ht="20.100000000000001" customHeight="1">
      <c r="A25" s="32"/>
      <c r="B25" s="8"/>
      <c r="C25" s="33" t="s">
        <v>75</v>
      </c>
      <c r="D25" s="35">
        <v>0</v>
      </c>
      <c r="E25" s="35">
        <v>0</v>
      </c>
      <c r="F25" s="35">
        <v>0</v>
      </c>
      <c r="G25" s="41" t="s">
        <v>80</v>
      </c>
      <c r="H25" s="34">
        <v>1.87</v>
      </c>
      <c r="I25" s="34">
        <v>1.87</v>
      </c>
      <c r="J25" s="35">
        <v>0</v>
      </c>
    </row>
    <row r="26" spans="1:12" s="27" customFormat="1" ht="20.100000000000001" customHeight="1">
      <c r="A26" s="32"/>
      <c r="B26" s="8"/>
      <c r="C26" s="33" t="s">
        <v>77</v>
      </c>
      <c r="D26" s="35">
        <v>0</v>
      </c>
      <c r="E26" s="35">
        <v>0</v>
      </c>
      <c r="F26" s="35">
        <v>0</v>
      </c>
      <c r="G26" s="41" t="s">
        <v>82</v>
      </c>
      <c r="H26" s="34">
        <v>0</v>
      </c>
      <c r="I26" s="34">
        <v>0</v>
      </c>
      <c r="J26" s="35">
        <v>0</v>
      </c>
    </row>
    <row r="27" spans="1:12" s="27" customFormat="1" ht="20.100000000000001" customHeight="1">
      <c r="A27" s="32"/>
      <c r="B27" s="8"/>
      <c r="C27" s="33" t="s">
        <v>79</v>
      </c>
      <c r="D27" s="35">
        <v>0</v>
      </c>
      <c r="E27" s="35">
        <v>0</v>
      </c>
      <c r="F27" s="35">
        <v>0</v>
      </c>
      <c r="G27" s="41" t="s">
        <v>84</v>
      </c>
      <c r="H27" s="34">
        <v>20</v>
      </c>
      <c r="I27" s="34">
        <v>20</v>
      </c>
      <c r="J27" s="35">
        <v>0</v>
      </c>
    </row>
    <row r="28" spans="1:12" s="27" customFormat="1" ht="20.100000000000001" customHeight="1">
      <c r="A28" s="32"/>
      <c r="B28" s="8"/>
      <c r="C28" s="33" t="s">
        <v>81</v>
      </c>
      <c r="D28" s="35">
        <v>0</v>
      </c>
      <c r="E28" s="35">
        <v>0</v>
      </c>
      <c r="F28" s="35">
        <v>0</v>
      </c>
      <c r="G28" s="41" t="s">
        <v>86</v>
      </c>
      <c r="H28" s="34">
        <v>7</v>
      </c>
      <c r="I28" s="34">
        <v>7</v>
      </c>
      <c r="J28" s="35">
        <v>0</v>
      </c>
    </row>
    <row r="29" spans="1:12" s="27" customFormat="1" ht="20.100000000000001" customHeight="1">
      <c r="A29" s="32"/>
      <c r="B29" s="8"/>
      <c r="C29" s="33" t="s">
        <v>83</v>
      </c>
      <c r="D29" s="35">
        <v>0</v>
      </c>
      <c r="E29" s="35">
        <v>0</v>
      </c>
      <c r="F29" s="35">
        <v>0</v>
      </c>
      <c r="G29" s="41" t="s">
        <v>88</v>
      </c>
      <c r="H29" s="34">
        <v>0</v>
      </c>
      <c r="I29" s="34">
        <v>0</v>
      </c>
      <c r="J29" s="35">
        <v>0</v>
      </c>
    </row>
    <row r="30" spans="1:12" s="27" customFormat="1" ht="20.100000000000001" customHeight="1">
      <c r="A30" s="32"/>
      <c r="B30" s="8"/>
      <c r="C30" s="33" t="s">
        <v>85</v>
      </c>
      <c r="D30" s="35">
        <v>0</v>
      </c>
      <c r="E30" s="35">
        <v>0</v>
      </c>
      <c r="F30" s="35">
        <v>0</v>
      </c>
      <c r="G30" s="41" t="s">
        <v>90</v>
      </c>
      <c r="H30" s="34">
        <v>0</v>
      </c>
      <c r="I30" s="34">
        <v>0</v>
      </c>
      <c r="J30" s="35">
        <v>0</v>
      </c>
    </row>
    <row r="31" spans="1:12" s="27" customFormat="1" ht="20.100000000000001" customHeight="1">
      <c r="A31" s="32"/>
      <c r="B31" s="8"/>
      <c r="C31" s="33" t="s">
        <v>87</v>
      </c>
      <c r="D31" s="35">
        <v>0</v>
      </c>
      <c r="E31" s="35">
        <v>0</v>
      </c>
      <c r="F31" s="35">
        <v>0</v>
      </c>
      <c r="G31" s="41" t="s">
        <v>92</v>
      </c>
      <c r="H31" s="34">
        <v>0</v>
      </c>
      <c r="I31" s="34">
        <v>0</v>
      </c>
      <c r="J31" s="35">
        <v>0</v>
      </c>
    </row>
    <row r="32" spans="1:12" s="27" customFormat="1" ht="20.100000000000001" customHeight="1">
      <c r="A32" s="32"/>
      <c r="B32" s="8"/>
      <c r="C32" s="33" t="s">
        <v>89</v>
      </c>
      <c r="D32" s="8">
        <v>0</v>
      </c>
      <c r="E32" s="8">
        <v>0</v>
      </c>
      <c r="F32" s="8">
        <v>0</v>
      </c>
      <c r="G32" s="41" t="s">
        <v>93</v>
      </c>
      <c r="H32" s="34">
        <v>0</v>
      </c>
      <c r="I32" s="34">
        <v>0</v>
      </c>
      <c r="J32" s="35">
        <v>0</v>
      </c>
    </row>
    <row r="33" spans="1:12" s="27" customFormat="1" ht="20.100000000000001" customHeight="1">
      <c r="A33" s="32"/>
      <c r="B33" s="8"/>
      <c r="C33" s="32" t="s">
        <v>91</v>
      </c>
      <c r="D33" s="8">
        <v>0</v>
      </c>
      <c r="E33" s="8">
        <v>0</v>
      </c>
      <c r="F33" s="8">
        <v>0</v>
      </c>
      <c r="G33" s="33"/>
      <c r="H33" s="34"/>
      <c r="I33" s="34"/>
      <c r="J33" s="35"/>
      <c r="L33" s="86"/>
    </row>
    <row r="34" spans="1:12" s="27" customFormat="1" ht="20.100000000000001" customHeight="1">
      <c r="A34" s="42" t="s">
        <v>94</v>
      </c>
      <c r="B34" s="8">
        <v>2026.44</v>
      </c>
      <c r="C34" s="42" t="s">
        <v>95</v>
      </c>
      <c r="D34" s="8">
        <f>SUM(D6:D33)</f>
        <v>3494.87</v>
      </c>
      <c r="E34" s="8">
        <f>SUM(E6:E33)</f>
        <v>3494.87</v>
      </c>
      <c r="F34" s="8">
        <v>0</v>
      </c>
      <c r="G34" s="42" t="s">
        <v>95</v>
      </c>
      <c r="H34" s="34">
        <f>H22</f>
        <v>3494.87</v>
      </c>
      <c r="I34" s="34">
        <f>I22</f>
        <v>3494.87</v>
      </c>
      <c r="J34" s="35">
        <v>0</v>
      </c>
    </row>
    <row r="35" spans="1:12" s="27" customFormat="1" ht="20.100000000000001" customHeight="1">
      <c r="A35" s="32" t="s">
        <v>171</v>
      </c>
      <c r="B35" s="85">
        <v>1468.43</v>
      </c>
      <c r="C35" s="32" t="s">
        <v>172</v>
      </c>
      <c r="D35" s="8">
        <v>0</v>
      </c>
      <c r="E35" s="8">
        <v>0</v>
      </c>
      <c r="F35" s="8">
        <v>0</v>
      </c>
      <c r="G35" s="32" t="s">
        <v>97</v>
      </c>
      <c r="H35" s="34">
        <v>0</v>
      </c>
      <c r="I35" s="34">
        <v>0</v>
      </c>
      <c r="J35" s="35">
        <v>0</v>
      </c>
    </row>
    <row r="36" spans="1:12" s="27" customFormat="1" ht="20.100000000000001" customHeight="1">
      <c r="A36" s="42" t="s">
        <v>101</v>
      </c>
      <c r="B36" s="8">
        <f>B35+B34</f>
        <v>3494.87</v>
      </c>
      <c r="C36" s="42" t="s">
        <v>102</v>
      </c>
      <c r="D36" s="8">
        <f>D35+D34</f>
        <v>3494.87</v>
      </c>
      <c r="E36" s="8">
        <f>E35+E34</f>
        <v>3494.87</v>
      </c>
      <c r="F36" s="8">
        <v>0</v>
      </c>
      <c r="G36" s="42" t="s">
        <v>102</v>
      </c>
      <c r="H36" s="34">
        <v>3494.87</v>
      </c>
      <c r="I36" s="34">
        <v>3494.87</v>
      </c>
      <c r="J36" s="35">
        <v>0</v>
      </c>
    </row>
  </sheetData>
  <sheetProtection formatCells="0" formatColumns="0" formatRows="0"/>
  <mergeCells count="4">
    <mergeCell ref="A2:J2"/>
    <mergeCell ref="A3:B3"/>
    <mergeCell ref="A4:B4"/>
    <mergeCell ref="C4:J4"/>
  </mergeCells>
  <phoneticPr fontId="19" type="noConversion"/>
  <printOptions horizontalCentered="1"/>
  <pageMargins left="0.74803149606299202" right="0.74803149606299202" top="0.78740157480314998" bottom="0.78740157480314998" header="0.511811023622047" footer="0.511811023622047"/>
  <pageSetup paperSize="8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0"/>
  <sheetViews>
    <sheetView showGridLines="0" showZeros="0" workbookViewId="0">
      <selection activeCell="D41" sqref="D41"/>
    </sheetView>
  </sheetViews>
  <sheetFormatPr defaultColWidth="9" defaultRowHeight="12"/>
  <cols>
    <col min="1" max="1" width="12.75" style="3" customWidth="1"/>
    <col min="2" max="2" width="22" style="3" customWidth="1"/>
    <col min="3" max="3" width="16" style="3" customWidth="1"/>
    <col min="4" max="5" width="18.25" style="3" customWidth="1"/>
    <col min="6" max="16384" width="9" style="3"/>
  </cols>
  <sheetData>
    <row r="1" spans="1:5" ht="14.1" customHeight="1">
      <c r="A1" s="3" t="s">
        <v>173</v>
      </c>
    </row>
    <row r="2" spans="1:5" ht="27" customHeight="1">
      <c r="A2" s="123" t="s">
        <v>174</v>
      </c>
      <c r="B2" s="123"/>
      <c r="C2" s="123"/>
      <c r="D2" s="123"/>
      <c r="E2" s="123"/>
    </row>
    <row r="3" spans="1:5" ht="18.75" customHeight="1">
      <c r="A3" s="124" t="s">
        <v>12</v>
      </c>
      <c r="B3" s="129"/>
      <c r="C3" s="129"/>
      <c r="E3" s="13" t="s">
        <v>13</v>
      </c>
    </row>
    <row r="4" spans="1:5" ht="21.95" customHeight="1">
      <c r="A4" s="126" t="s">
        <v>175</v>
      </c>
      <c r="B4" s="128"/>
      <c r="C4" s="126" t="s">
        <v>176</v>
      </c>
      <c r="D4" s="127"/>
      <c r="E4" s="128"/>
    </row>
    <row r="5" spans="1:5" ht="21.95" customHeight="1">
      <c r="A5" s="14" t="s">
        <v>141</v>
      </c>
      <c r="B5" s="15" t="s">
        <v>142</v>
      </c>
      <c r="C5" s="15" t="s">
        <v>107</v>
      </c>
      <c r="D5" s="15" t="s">
        <v>143</v>
      </c>
      <c r="E5" s="16" t="s">
        <v>144</v>
      </c>
    </row>
    <row r="6" spans="1:5" s="11" customFormat="1" ht="30" customHeight="1">
      <c r="A6" s="17"/>
      <c r="B6" s="18" t="s">
        <v>116</v>
      </c>
      <c r="C6" s="19">
        <f>D6+E6</f>
        <v>3494.87</v>
      </c>
      <c r="D6" s="19">
        <v>1581.44</v>
      </c>
      <c r="E6" s="20">
        <f>E11+E15</f>
        <v>1913.4299999999998</v>
      </c>
    </row>
    <row r="7" spans="1:5" customFormat="1" ht="30" customHeight="1">
      <c r="A7" s="17" t="s">
        <v>148</v>
      </c>
      <c r="B7" s="18" t="s">
        <v>149</v>
      </c>
      <c r="C7" s="19">
        <v>1207.43</v>
      </c>
      <c r="D7" s="19">
        <v>1207.43</v>
      </c>
      <c r="E7" s="20">
        <v>0</v>
      </c>
    </row>
    <row r="8" spans="1:5" customFormat="1" ht="30" customHeight="1">
      <c r="A8" s="17"/>
      <c r="B8" s="18" t="s">
        <v>177</v>
      </c>
      <c r="C8" s="19">
        <v>1207.43</v>
      </c>
      <c r="D8" s="19">
        <v>1207.43</v>
      </c>
      <c r="E8" s="20">
        <v>0</v>
      </c>
    </row>
    <row r="9" spans="1:5" customFormat="1" ht="30" customHeight="1">
      <c r="A9" s="17" t="s">
        <v>178</v>
      </c>
      <c r="B9" s="18" t="s">
        <v>179</v>
      </c>
      <c r="C9" s="19">
        <v>1207.43</v>
      </c>
      <c r="D9" s="19">
        <v>1207.43</v>
      </c>
      <c r="E9" s="20">
        <v>0</v>
      </c>
    </row>
    <row r="10" spans="1:5" customFormat="1" ht="30" customHeight="1">
      <c r="A10" s="17" t="s">
        <v>180</v>
      </c>
      <c r="B10" s="18" t="s">
        <v>181</v>
      </c>
      <c r="C10" s="19">
        <v>1207.43</v>
      </c>
      <c r="D10" s="19">
        <v>1207.43</v>
      </c>
      <c r="E10" s="20">
        <v>0</v>
      </c>
    </row>
    <row r="11" spans="1:5" customFormat="1" ht="30" customHeight="1">
      <c r="A11" s="17" t="s">
        <v>150</v>
      </c>
      <c r="B11" s="18" t="s">
        <v>151</v>
      </c>
      <c r="C11" s="19">
        <v>549.07000000000005</v>
      </c>
      <c r="D11" s="19">
        <v>0</v>
      </c>
      <c r="E11" s="52">
        <v>549.07000000000005</v>
      </c>
    </row>
    <row r="12" spans="1:5" customFormat="1" ht="30" customHeight="1">
      <c r="A12" s="17"/>
      <c r="B12" s="18" t="s">
        <v>177</v>
      </c>
      <c r="C12" s="19">
        <v>549.07000000000005</v>
      </c>
      <c r="D12" s="19">
        <v>0</v>
      </c>
      <c r="E12" s="52">
        <v>549.07000000000005</v>
      </c>
    </row>
    <row r="13" spans="1:5" customFormat="1" ht="30" customHeight="1">
      <c r="A13" s="17" t="s">
        <v>178</v>
      </c>
      <c r="B13" s="18" t="s">
        <v>179</v>
      </c>
      <c r="C13" s="19">
        <v>549.07000000000005</v>
      </c>
      <c r="D13" s="19">
        <v>0</v>
      </c>
      <c r="E13" s="52">
        <v>549.07000000000005</v>
      </c>
    </row>
    <row r="14" spans="1:5" customFormat="1" ht="30" customHeight="1">
      <c r="A14" s="17" t="s">
        <v>180</v>
      </c>
      <c r="B14" s="18" t="s">
        <v>181</v>
      </c>
      <c r="C14" s="19">
        <v>549.07000000000005</v>
      </c>
      <c r="D14" s="19">
        <v>0</v>
      </c>
      <c r="E14" s="52">
        <v>549.07000000000005</v>
      </c>
    </row>
    <row r="15" spans="1:5" customFormat="1" ht="30" customHeight="1">
      <c r="A15" s="25" t="s">
        <v>152</v>
      </c>
      <c r="B15" s="26" t="s">
        <v>153</v>
      </c>
      <c r="C15" s="20">
        <v>1364.36</v>
      </c>
      <c r="D15" s="19"/>
      <c r="E15" s="20">
        <v>1364.36</v>
      </c>
    </row>
    <row r="16" spans="1:5" customFormat="1" ht="30" customHeight="1">
      <c r="A16" s="18" t="s">
        <v>177</v>
      </c>
      <c r="B16" s="18" t="s">
        <v>177</v>
      </c>
      <c r="C16" s="20">
        <v>1364.36</v>
      </c>
      <c r="D16" s="19"/>
      <c r="E16" s="20">
        <v>1364.36</v>
      </c>
    </row>
    <row r="17" spans="1:5" customFormat="1" ht="30" customHeight="1">
      <c r="A17" s="18" t="s">
        <v>179</v>
      </c>
      <c r="B17" s="18" t="s">
        <v>179</v>
      </c>
      <c r="C17" s="20">
        <v>1364.36</v>
      </c>
      <c r="D17" s="19"/>
      <c r="E17" s="20">
        <v>1364.36</v>
      </c>
    </row>
    <row r="18" spans="1:5" customFormat="1" ht="30" customHeight="1">
      <c r="A18" s="18" t="s">
        <v>181</v>
      </c>
      <c r="B18" s="18" t="s">
        <v>181</v>
      </c>
      <c r="C18" s="20">
        <v>1364.36</v>
      </c>
      <c r="D18" s="19"/>
      <c r="E18" s="20">
        <v>1364.36</v>
      </c>
    </row>
    <row r="19" spans="1:5" customFormat="1" ht="30" customHeight="1">
      <c r="A19" s="17" t="s">
        <v>182</v>
      </c>
      <c r="B19" s="18" t="s">
        <v>183</v>
      </c>
      <c r="C19" s="19">
        <v>7.02</v>
      </c>
      <c r="D19" s="19">
        <v>7.02</v>
      </c>
      <c r="E19" s="20">
        <v>0</v>
      </c>
    </row>
    <row r="20" spans="1:5" customFormat="1" ht="30" customHeight="1">
      <c r="A20" s="17" t="s">
        <v>184</v>
      </c>
      <c r="B20" s="18" t="s">
        <v>185</v>
      </c>
      <c r="C20" s="19">
        <v>7.02</v>
      </c>
      <c r="D20" s="19">
        <v>7.02</v>
      </c>
      <c r="E20" s="20">
        <v>0</v>
      </c>
    </row>
    <row r="21" spans="1:5" customFormat="1" ht="30" customHeight="1">
      <c r="A21" s="17" t="s">
        <v>154</v>
      </c>
      <c r="B21" s="18" t="s">
        <v>155</v>
      </c>
      <c r="C21" s="19">
        <v>7.02</v>
      </c>
      <c r="D21" s="19">
        <v>7.02</v>
      </c>
      <c r="E21" s="20">
        <v>0</v>
      </c>
    </row>
    <row r="22" spans="1:5" customFormat="1" ht="30" customHeight="1">
      <c r="A22" s="17"/>
      <c r="B22" s="18" t="s">
        <v>177</v>
      </c>
      <c r="C22" s="19">
        <v>7.02</v>
      </c>
      <c r="D22" s="19">
        <v>7.02</v>
      </c>
      <c r="E22" s="20">
        <v>0</v>
      </c>
    </row>
    <row r="23" spans="1:5" customFormat="1" ht="30" customHeight="1">
      <c r="A23" s="17" t="s">
        <v>178</v>
      </c>
      <c r="B23" s="18" t="s">
        <v>179</v>
      </c>
      <c r="C23" s="19">
        <v>7.02</v>
      </c>
      <c r="D23" s="19">
        <v>7.02</v>
      </c>
      <c r="E23" s="20">
        <v>0</v>
      </c>
    </row>
    <row r="24" spans="1:5" customFormat="1" ht="30" customHeight="1">
      <c r="A24" s="17" t="s">
        <v>180</v>
      </c>
      <c r="B24" s="18" t="s">
        <v>181</v>
      </c>
      <c r="C24" s="19">
        <v>7.02</v>
      </c>
      <c r="D24" s="19">
        <v>7.02</v>
      </c>
      <c r="E24" s="20">
        <v>0</v>
      </c>
    </row>
    <row r="25" spans="1:5" customFormat="1" ht="30" customHeight="1">
      <c r="A25" s="17" t="s">
        <v>186</v>
      </c>
      <c r="B25" s="18" t="s">
        <v>187</v>
      </c>
      <c r="C25" s="19">
        <v>96.89</v>
      </c>
      <c r="D25" s="19">
        <v>96.89</v>
      </c>
      <c r="E25" s="20">
        <v>0</v>
      </c>
    </row>
    <row r="26" spans="1:5" customFormat="1" ht="30" customHeight="1">
      <c r="A26" s="17" t="s">
        <v>188</v>
      </c>
      <c r="B26" s="18" t="s">
        <v>189</v>
      </c>
      <c r="C26" s="19">
        <v>96.89</v>
      </c>
      <c r="D26" s="19">
        <v>96.89</v>
      </c>
      <c r="E26" s="20">
        <v>0</v>
      </c>
    </row>
    <row r="27" spans="1:5" customFormat="1" ht="30" customHeight="1">
      <c r="A27" s="17" t="s">
        <v>156</v>
      </c>
      <c r="B27" s="18" t="s">
        <v>157</v>
      </c>
      <c r="C27" s="19">
        <v>17.71</v>
      </c>
      <c r="D27" s="19">
        <v>17.71</v>
      </c>
      <c r="E27" s="20">
        <v>0</v>
      </c>
    </row>
    <row r="28" spans="1:5" customFormat="1" ht="30" customHeight="1">
      <c r="A28" s="17"/>
      <c r="B28" s="18" t="s">
        <v>177</v>
      </c>
      <c r="C28" s="19">
        <v>17.71</v>
      </c>
      <c r="D28" s="19">
        <v>17.71</v>
      </c>
      <c r="E28" s="20">
        <v>0</v>
      </c>
    </row>
    <row r="29" spans="1:5" customFormat="1" ht="30" customHeight="1">
      <c r="A29" s="17" t="s">
        <v>178</v>
      </c>
      <c r="B29" s="18" t="s">
        <v>179</v>
      </c>
      <c r="C29" s="19">
        <v>17.71</v>
      </c>
      <c r="D29" s="19">
        <v>17.71</v>
      </c>
      <c r="E29" s="20">
        <v>0</v>
      </c>
    </row>
    <row r="30" spans="1:5" customFormat="1" ht="30" customHeight="1">
      <c r="A30" s="17" t="s">
        <v>180</v>
      </c>
      <c r="B30" s="18" t="s">
        <v>181</v>
      </c>
      <c r="C30" s="19">
        <v>17.71</v>
      </c>
      <c r="D30" s="19">
        <v>17.71</v>
      </c>
      <c r="E30" s="20">
        <v>0</v>
      </c>
    </row>
    <row r="31" spans="1:5" customFormat="1" ht="30" customHeight="1">
      <c r="A31" s="17" t="s">
        <v>158</v>
      </c>
      <c r="B31" s="18" t="s">
        <v>159</v>
      </c>
      <c r="C31" s="19">
        <v>79.180000000000007</v>
      </c>
      <c r="D31" s="19">
        <v>79.180000000000007</v>
      </c>
      <c r="E31" s="20">
        <v>0</v>
      </c>
    </row>
    <row r="32" spans="1:5" customFormat="1" ht="30" customHeight="1">
      <c r="A32" s="17"/>
      <c r="B32" s="18" t="s">
        <v>177</v>
      </c>
      <c r="C32" s="19">
        <v>79.180000000000007</v>
      </c>
      <c r="D32" s="19">
        <v>79.180000000000007</v>
      </c>
      <c r="E32" s="20">
        <v>0</v>
      </c>
    </row>
    <row r="33" spans="1:5" customFormat="1" ht="30" customHeight="1">
      <c r="A33" s="17" t="s">
        <v>178</v>
      </c>
      <c r="B33" s="18" t="s">
        <v>179</v>
      </c>
      <c r="C33" s="19">
        <v>79.180000000000007</v>
      </c>
      <c r="D33" s="19">
        <v>79.180000000000007</v>
      </c>
      <c r="E33" s="20">
        <v>0</v>
      </c>
    </row>
    <row r="34" spans="1:5" customFormat="1" ht="30" customHeight="1">
      <c r="A34" s="17" t="s">
        <v>180</v>
      </c>
      <c r="B34" s="18" t="s">
        <v>181</v>
      </c>
      <c r="C34" s="19">
        <v>79.180000000000007</v>
      </c>
      <c r="D34" s="19">
        <v>79.180000000000007</v>
      </c>
      <c r="E34" s="20">
        <v>0</v>
      </c>
    </row>
    <row r="35" spans="1:5" customFormat="1" ht="30" customHeight="1">
      <c r="A35" s="17" t="s">
        <v>190</v>
      </c>
      <c r="B35" s="18" t="s">
        <v>191</v>
      </c>
      <c r="C35" s="19">
        <v>70.760000000000005</v>
      </c>
      <c r="D35" s="19">
        <v>70.760000000000005</v>
      </c>
      <c r="E35" s="20">
        <v>0</v>
      </c>
    </row>
    <row r="36" spans="1:5" customFormat="1" ht="30" customHeight="1">
      <c r="A36" s="17" t="s">
        <v>192</v>
      </c>
      <c r="B36" s="18" t="s">
        <v>193</v>
      </c>
      <c r="C36" s="19">
        <v>70.760000000000005</v>
      </c>
      <c r="D36" s="19">
        <v>70.760000000000005</v>
      </c>
      <c r="E36" s="20">
        <v>0</v>
      </c>
    </row>
    <row r="37" spans="1:5" customFormat="1" ht="30" customHeight="1">
      <c r="A37" s="17" t="s">
        <v>160</v>
      </c>
      <c r="B37" s="18" t="s">
        <v>161</v>
      </c>
      <c r="C37" s="19">
        <v>70.760000000000005</v>
      </c>
      <c r="D37" s="19">
        <v>70.760000000000005</v>
      </c>
      <c r="E37" s="20">
        <v>0</v>
      </c>
    </row>
    <row r="38" spans="1:5" customFormat="1" ht="30" customHeight="1">
      <c r="A38" s="17"/>
      <c r="B38" s="18" t="s">
        <v>177</v>
      </c>
      <c r="C38" s="19">
        <v>70.760000000000005</v>
      </c>
      <c r="D38" s="19">
        <v>70.760000000000005</v>
      </c>
      <c r="E38" s="20">
        <v>0</v>
      </c>
    </row>
    <row r="39" spans="1:5" customFormat="1" ht="30" customHeight="1">
      <c r="A39" s="17" t="s">
        <v>178</v>
      </c>
      <c r="B39" s="18" t="s">
        <v>179</v>
      </c>
      <c r="C39" s="19">
        <v>70.760000000000005</v>
      </c>
      <c r="D39" s="19">
        <v>70.760000000000005</v>
      </c>
      <c r="E39" s="20">
        <v>0</v>
      </c>
    </row>
    <row r="40" spans="1:5" customFormat="1" ht="30" customHeight="1">
      <c r="A40" s="17" t="s">
        <v>180</v>
      </c>
      <c r="B40" s="18" t="s">
        <v>181</v>
      </c>
      <c r="C40" s="19">
        <v>70.760000000000005</v>
      </c>
      <c r="D40" s="19">
        <v>70.760000000000005</v>
      </c>
      <c r="E40" s="20">
        <v>0</v>
      </c>
    </row>
    <row r="41" spans="1:5" customFormat="1" ht="30" customHeight="1">
      <c r="A41" s="17" t="s">
        <v>194</v>
      </c>
      <c r="B41" s="18" t="s">
        <v>195</v>
      </c>
      <c r="C41" s="19">
        <v>102.45</v>
      </c>
      <c r="D41" s="19">
        <v>102.45</v>
      </c>
      <c r="E41" s="20">
        <v>0</v>
      </c>
    </row>
    <row r="42" spans="1:5" customFormat="1" ht="30" customHeight="1">
      <c r="A42" s="17" t="s">
        <v>196</v>
      </c>
      <c r="B42" s="18" t="s">
        <v>197</v>
      </c>
      <c r="C42" s="19">
        <v>102.45</v>
      </c>
      <c r="D42" s="19">
        <v>102.45</v>
      </c>
      <c r="E42" s="20">
        <v>0</v>
      </c>
    </row>
    <row r="43" spans="1:5" customFormat="1" ht="30" customHeight="1">
      <c r="A43" s="17" t="s">
        <v>162</v>
      </c>
      <c r="B43" s="18" t="s">
        <v>163</v>
      </c>
      <c r="C43" s="19">
        <v>102.45</v>
      </c>
      <c r="D43" s="19">
        <v>102.45</v>
      </c>
      <c r="E43" s="20">
        <v>0</v>
      </c>
    </row>
    <row r="44" spans="1:5" customFormat="1" ht="30" customHeight="1">
      <c r="A44" s="17"/>
      <c r="B44" s="18" t="s">
        <v>177</v>
      </c>
      <c r="C44" s="19">
        <v>102.45</v>
      </c>
      <c r="D44" s="19">
        <v>102.45</v>
      </c>
      <c r="E44" s="20">
        <v>0</v>
      </c>
    </row>
    <row r="45" spans="1:5" customFormat="1" ht="30" customHeight="1">
      <c r="A45" s="17" t="s">
        <v>178</v>
      </c>
      <c r="B45" s="18" t="s">
        <v>179</v>
      </c>
      <c r="C45" s="19">
        <v>102.45</v>
      </c>
      <c r="D45" s="19">
        <v>102.45</v>
      </c>
      <c r="E45" s="20">
        <v>0</v>
      </c>
    </row>
    <row r="46" spans="1:5" customFormat="1" ht="30" customHeight="1">
      <c r="A46" s="17" t="s">
        <v>180</v>
      </c>
      <c r="B46" s="18" t="s">
        <v>181</v>
      </c>
      <c r="C46" s="19">
        <v>102.45</v>
      </c>
      <c r="D46" s="19">
        <v>102.45</v>
      </c>
      <c r="E46" s="20">
        <v>0</v>
      </c>
    </row>
    <row r="47" spans="1:5" customFormat="1" ht="15.75" customHeight="1"/>
    <row r="48" spans="1:5" customFormat="1" ht="15.75" customHeight="1"/>
    <row r="49" customFormat="1" ht="13.5"/>
    <row r="50" customFormat="1" ht="13.5"/>
    <row r="51" customFormat="1" ht="13.5"/>
    <row r="52" customFormat="1" ht="13.5"/>
    <row r="53" customFormat="1" ht="13.5"/>
    <row r="54" customFormat="1" ht="13.5"/>
    <row r="55" customFormat="1" ht="13.5"/>
    <row r="56" customFormat="1" ht="13.5"/>
    <row r="57" customFormat="1" ht="13.5"/>
    <row r="58" customFormat="1" ht="13.5"/>
    <row r="59" customFormat="1" ht="13.5"/>
    <row r="60" customFormat="1" ht="13.5"/>
  </sheetData>
  <sheetProtection formatCells="0" formatColumns="0" formatRows="0"/>
  <mergeCells count="4">
    <mergeCell ref="A2:E2"/>
    <mergeCell ref="A3:C3"/>
    <mergeCell ref="A4:B4"/>
    <mergeCell ref="C4:E4"/>
  </mergeCells>
  <phoneticPr fontId="19" type="noConversion"/>
  <printOptions horizontalCentered="1"/>
  <pageMargins left="0.75138888888888899" right="0.75138888888888899" top="1" bottom="1" header="0.51180555555555596" footer="0.51180555555555596"/>
  <pageSetup paperSize="8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8"/>
  <sheetViews>
    <sheetView showGridLines="0" showZeros="0" workbookViewId="0">
      <selection activeCell="C6" sqref="C6"/>
    </sheetView>
  </sheetViews>
  <sheetFormatPr defaultColWidth="9" defaultRowHeight="12"/>
  <cols>
    <col min="1" max="1" width="11.25" style="3" customWidth="1"/>
    <col min="2" max="2" width="22.5" style="3" customWidth="1"/>
    <col min="3" max="3" width="21" style="3" customWidth="1"/>
    <col min="4" max="4" width="19.75" style="3" customWidth="1"/>
    <col min="5" max="5" width="20.375" style="3" customWidth="1"/>
    <col min="6" max="16384" width="9" style="3"/>
  </cols>
  <sheetData>
    <row r="1" spans="1:5" ht="13.35" customHeight="1">
      <c r="A1" s="3" t="s">
        <v>198</v>
      </c>
    </row>
    <row r="2" spans="1:5" ht="33" customHeight="1">
      <c r="A2" s="123" t="s">
        <v>199</v>
      </c>
      <c r="B2" s="123"/>
      <c r="C2" s="123"/>
      <c r="D2" s="123"/>
      <c r="E2" s="123"/>
    </row>
    <row r="3" spans="1:5" ht="20.25" customHeight="1">
      <c r="A3" s="124" t="s">
        <v>12</v>
      </c>
      <c r="B3" s="129"/>
      <c r="C3" s="129"/>
      <c r="D3" s="21"/>
      <c r="E3" s="4" t="s">
        <v>13</v>
      </c>
    </row>
    <row r="4" spans="1:5" ht="21.95" customHeight="1">
      <c r="A4" s="126" t="s">
        <v>200</v>
      </c>
      <c r="B4" s="128"/>
      <c r="C4" s="126" t="s">
        <v>176</v>
      </c>
      <c r="D4" s="127"/>
      <c r="E4" s="128"/>
    </row>
    <row r="5" spans="1:5" ht="21.95" customHeight="1">
      <c r="A5" s="14" t="s">
        <v>141</v>
      </c>
      <c r="B5" s="15" t="s">
        <v>142</v>
      </c>
      <c r="C5" s="15" t="s">
        <v>107</v>
      </c>
      <c r="D5" s="15" t="s">
        <v>25</v>
      </c>
      <c r="E5" s="16" t="s">
        <v>34</v>
      </c>
    </row>
    <row r="6" spans="1:5" s="11" customFormat="1" ht="30" customHeight="1">
      <c r="A6" s="22"/>
      <c r="B6" s="23" t="s">
        <v>116</v>
      </c>
      <c r="C6" s="24">
        <v>1581.44</v>
      </c>
      <c r="D6" s="24">
        <v>1324.08</v>
      </c>
      <c r="E6" s="24">
        <v>257.36</v>
      </c>
    </row>
    <row r="7" spans="1:5" customFormat="1" ht="30" customHeight="1">
      <c r="A7" s="22" t="s">
        <v>201</v>
      </c>
      <c r="B7" s="23" t="s">
        <v>202</v>
      </c>
      <c r="C7" s="24">
        <v>1322.21</v>
      </c>
      <c r="D7" s="24">
        <v>1322.21</v>
      </c>
      <c r="E7" s="24">
        <v>0</v>
      </c>
    </row>
    <row r="8" spans="1:5" customFormat="1" ht="30" customHeight="1">
      <c r="A8" s="22" t="s">
        <v>203</v>
      </c>
      <c r="B8" s="23" t="s">
        <v>204</v>
      </c>
      <c r="C8" s="24">
        <v>264.76</v>
      </c>
      <c r="D8" s="24">
        <v>264.76</v>
      </c>
      <c r="E8" s="24">
        <v>0</v>
      </c>
    </row>
    <row r="9" spans="1:5" customFormat="1" ht="30" customHeight="1">
      <c r="A9" s="22"/>
      <c r="B9" s="23" t="s">
        <v>205</v>
      </c>
      <c r="C9" s="24">
        <v>264.76</v>
      </c>
      <c r="D9" s="24">
        <v>264.76</v>
      </c>
      <c r="E9" s="24">
        <v>0</v>
      </c>
    </row>
    <row r="10" spans="1:5" customFormat="1" ht="30" customHeight="1">
      <c r="A10" s="22" t="s">
        <v>206</v>
      </c>
      <c r="B10" s="23" t="s">
        <v>207</v>
      </c>
      <c r="C10" s="24">
        <v>264.76</v>
      </c>
      <c r="D10" s="24">
        <v>264.76</v>
      </c>
      <c r="E10" s="24">
        <v>0</v>
      </c>
    </row>
    <row r="11" spans="1:5" customFormat="1" ht="30" customHeight="1">
      <c r="A11" s="22" t="s">
        <v>208</v>
      </c>
      <c r="B11" s="23" t="s">
        <v>209</v>
      </c>
      <c r="C11" s="24">
        <v>264.76</v>
      </c>
      <c r="D11" s="24">
        <v>264.76</v>
      </c>
      <c r="E11" s="24">
        <v>0</v>
      </c>
    </row>
    <row r="12" spans="1:5" customFormat="1" ht="30" customHeight="1">
      <c r="A12" s="22" t="s">
        <v>210</v>
      </c>
      <c r="B12" s="23" t="s">
        <v>211</v>
      </c>
      <c r="C12" s="24">
        <v>203.31</v>
      </c>
      <c r="D12" s="24">
        <v>203.31</v>
      </c>
      <c r="E12" s="24">
        <v>0</v>
      </c>
    </row>
    <row r="13" spans="1:5" customFormat="1" ht="30" customHeight="1">
      <c r="A13" s="22"/>
      <c r="B13" s="23" t="s">
        <v>205</v>
      </c>
      <c r="C13" s="24">
        <v>203.31</v>
      </c>
      <c r="D13" s="24">
        <v>203.31</v>
      </c>
      <c r="E13" s="24">
        <v>0</v>
      </c>
    </row>
    <row r="14" spans="1:5" customFormat="1" ht="30" customHeight="1">
      <c r="A14" s="22" t="s">
        <v>206</v>
      </c>
      <c r="B14" s="23" t="s">
        <v>207</v>
      </c>
      <c r="C14" s="24">
        <v>203.31</v>
      </c>
      <c r="D14" s="24">
        <v>203.31</v>
      </c>
      <c r="E14" s="24">
        <v>0</v>
      </c>
    </row>
    <row r="15" spans="1:5" customFormat="1" ht="30" customHeight="1">
      <c r="A15" s="22" t="s">
        <v>208</v>
      </c>
      <c r="B15" s="23" t="s">
        <v>209</v>
      </c>
      <c r="C15" s="24">
        <v>203.31</v>
      </c>
      <c r="D15" s="24">
        <v>203.31</v>
      </c>
      <c r="E15" s="24">
        <v>0</v>
      </c>
    </row>
    <row r="16" spans="1:5" customFormat="1" ht="30" customHeight="1">
      <c r="A16" s="22" t="s">
        <v>212</v>
      </c>
      <c r="B16" s="23" t="s">
        <v>213</v>
      </c>
      <c r="C16" s="24">
        <v>22.06</v>
      </c>
      <c r="D16" s="24">
        <v>22.06</v>
      </c>
      <c r="E16" s="24">
        <v>0</v>
      </c>
    </row>
    <row r="17" spans="1:5" customFormat="1" ht="30" customHeight="1">
      <c r="A17" s="22"/>
      <c r="B17" s="23" t="s">
        <v>205</v>
      </c>
      <c r="C17" s="24">
        <v>22.06</v>
      </c>
      <c r="D17" s="24">
        <v>22.06</v>
      </c>
      <c r="E17" s="24">
        <v>0</v>
      </c>
    </row>
    <row r="18" spans="1:5" customFormat="1" ht="30" customHeight="1">
      <c r="A18" s="22" t="s">
        <v>206</v>
      </c>
      <c r="B18" s="23" t="s">
        <v>207</v>
      </c>
      <c r="C18" s="24">
        <v>22.06</v>
      </c>
      <c r="D18" s="24">
        <v>22.06</v>
      </c>
      <c r="E18" s="24">
        <v>0</v>
      </c>
    </row>
    <row r="19" spans="1:5" customFormat="1" ht="30" customHeight="1">
      <c r="A19" s="22" t="s">
        <v>208</v>
      </c>
      <c r="B19" s="23" t="s">
        <v>209</v>
      </c>
      <c r="C19" s="24">
        <v>22.06</v>
      </c>
      <c r="D19" s="24">
        <v>22.06</v>
      </c>
      <c r="E19" s="24">
        <v>0</v>
      </c>
    </row>
    <row r="20" spans="1:5" customFormat="1" ht="30" customHeight="1">
      <c r="A20" s="22" t="s">
        <v>214</v>
      </c>
      <c r="B20" s="23" t="s">
        <v>215</v>
      </c>
      <c r="C20" s="24">
        <v>579.69000000000005</v>
      </c>
      <c r="D20" s="24">
        <v>579.69000000000005</v>
      </c>
      <c r="E20" s="24">
        <v>0</v>
      </c>
    </row>
    <row r="21" spans="1:5" customFormat="1" ht="30" customHeight="1">
      <c r="A21" s="22"/>
      <c r="B21" s="23" t="s">
        <v>205</v>
      </c>
      <c r="C21" s="24">
        <v>579.69000000000005</v>
      </c>
      <c r="D21" s="24">
        <v>579.69000000000005</v>
      </c>
      <c r="E21" s="24">
        <v>0</v>
      </c>
    </row>
    <row r="22" spans="1:5" customFormat="1" ht="30" customHeight="1">
      <c r="A22" s="22" t="s">
        <v>206</v>
      </c>
      <c r="B22" s="23" t="s">
        <v>207</v>
      </c>
      <c r="C22" s="24">
        <v>579.69000000000005</v>
      </c>
      <c r="D22" s="24">
        <v>579.69000000000005</v>
      </c>
      <c r="E22" s="24">
        <v>0</v>
      </c>
    </row>
    <row r="23" spans="1:5" customFormat="1" ht="30" customHeight="1">
      <c r="A23" s="22" t="s">
        <v>208</v>
      </c>
      <c r="B23" s="23" t="s">
        <v>209</v>
      </c>
      <c r="C23" s="24">
        <v>579.69000000000005</v>
      </c>
      <c r="D23" s="24">
        <v>579.69000000000005</v>
      </c>
      <c r="E23" s="24">
        <v>0</v>
      </c>
    </row>
    <row r="24" spans="1:5" customFormat="1" ht="30" customHeight="1">
      <c r="A24" s="22" t="s">
        <v>216</v>
      </c>
      <c r="B24" s="23" t="s">
        <v>217</v>
      </c>
      <c r="C24" s="24">
        <v>79.180000000000007</v>
      </c>
      <c r="D24" s="24">
        <v>79.180000000000007</v>
      </c>
      <c r="E24" s="24">
        <v>0</v>
      </c>
    </row>
    <row r="25" spans="1:5" customFormat="1" ht="30" customHeight="1">
      <c r="A25" s="22"/>
      <c r="B25" s="23" t="s">
        <v>205</v>
      </c>
      <c r="C25" s="24">
        <v>79.180000000000007</v>
      </c>
      <c r="D25" s="24">
        <v>79.180000000000007</v>
      </c>
      <c r="E25" s="24">
        <v>0</v>
      </c>
    </row>
    <row r="26" spans="1:5" customFormat="1" ht="30" customHeight="1">
      <c r="A26" s="22" t="s">
        <v>206</v>
      </c>
      <c r="B26" s="23" t="s">
        <v>207</v>
      </c>
      <c r="C26" s="24">
        <v>79.180000000000007</v>
      </c>
      <c r="D26" s="24">
        <v>79.180000000000007</v>
      </c>
      <c r="E26" s="24">
        <v>0</v>
      </c>
    </row>
    <row r="27" spans="1:5" customFormat="1" ht="30" customHeight="1">
      <c r="A27" s="22" t="s">
        <v>208</v>
      </c>
      <c r="B27" s="23" t="s">
        <v>209</v>
      </c>
      <c r="C27" s="24">
        <v>79.180000000000007</v>
      </c>
      <c r="D27" s="24">
        <v>79.180000000000007</v>
      </c>
      <c r="E27" s="24">
        <v>0</v>
      </c>
    </row>
    <row r="28" spans="1:5" customFormat="1" ht="30" customHeight="1">
      <c r="A28" s="22" t="s">
        <v>218</v>
      </c>
      <c r="B28" s="23" t="s">
        <v>219</v>
      </c>
      <c r="C28" s="24">
        <v>46.02</v>
      </c>
      <c r="D28" s="24">
        <v>46.02</v>
      </c>
      <c r="E28" s="24">
        <v>0</v>
      </c>
    </row>
    <row r="29" spans="1:5" customFormat="1" ht="30" customHeight="1">
      <c r="A29" s="22"/>
      <c r="B29" s="23" t="s">
        <v>205</v>
      </c>
      <c r="C29" s="24">
        <v>46.02</v>
      </c>
      <c r="D29" s="24">
        <v>46.02</v>
      </c>
      <c r="E29" s="24">
        <v>0</v>
      </c>
    </row>
    <row r="30" spans="1:5" customFormat="1" ht="30" customHeight="1">
      <c r="A30" s="22" t="s">
        <v>206</v>
      </c>
      <c r="B30" s="23" t="s">
        <v>207</v>
      </c>
      <c r="C30" s="24">
        <v>46.02</v>
      </c>
      <c r="D30" s="24">
        <v>46.02</v>
      </c>
      <c r="E30" s="24">
        <v>0</v>
      </c>
    </row>
    <row r="31" spans="1:5" customFormat="1" ht="30" customHeight="1">
      <c r="A31" s="22" t="s">
        <v>208</v>
      </c>
      <c r="B31" s="23" t="s">
        <v>209</v>
      </c>
      <c r="C31" s="24">
        <v>46.02</v>
      </c>
      <c r="D31" s="24">
        <v>46.02</v>
      </c>
      <c r="E31" s="24">
        <v>0</v>
      </c>
    </row>
    <row r="32" spans="1:5" customFormat="1" ht="30" customHeight="1">
      <c r="A32" s="22" t="s">
        <v>220</v>
      </c>
      <c r="B32" s="23" t="s">
        <v>221</v>
      </c>
      <c r="C32" s="24">
        <v>24.74</v>
      </c>
      <c r="D32" s="24">
        <v>24.74</v>
      </c>
      <c r="E32" s="24">
        <v>0</v>
      </c>
    </row>
    <row r="33" spans="1:5" customFormat="1" ht="30" customHeight="1">
      <c r="A33" s="22"/>
      <c r="B33" s="23" t="s">
        <v>205</v>
      </c>
      <c r="C33" s="24">
        <v>24.74</v>
      </c>
      <c r="D33" s="24">
        <v>24.74</v>
      </c>
      <c r="E33" s="24">
        <v>0</v>
      </c>
    </row>
    <row r="34" spans="1:5" customFormat="1" ht="30" customHeight="1">
      <c r="A34" s="22" t="s">
        <v>206</v>
      </c>
      <c r="B34" s="23" t="s">
        <v>207</v>
      </c>
      <c r="C34" s="24">
        <v>24.74</v>
      </c>
      <c r="D34" s="24">
        <v>24.74</v>
      </c>
      <c r="E34" s="24">
        <v>0</v>
      </c>
    </row>
    <row r="35" spans="1:5" customFormat="1" ht="30" customHeight="1">
      <c r="A35" s="22" t="s">
        <v>208</v>
      </c>
      <c r="B35" s="23" t="s">
        <v>209</v>
      </c>
      <c r="C35" s="24">
        <v>24.74</v>
      </c>
      <c r="D35" s="24">
        <v>24.74</v>
      </c>
      <c r="E35" s="24">
        <v>0</v>
      </c>
    </row>
    <row r="36" spans="1:5" ht="30" customHeight="1">
      <c r="A36" s="22" t="s">
        <v>222</v>
      </c>
      <c r="B36" s="23" t="s">
        <v>223</v>
      </c>
      <c r="C36" s="24">
        <v>102.45</v>
      </c>
      <c r="D36" s="24">
        <v>102.45</v>
      </c>
      <c r="E36" s="24">
        <v>0</v>
      </c>
    </row>
    <row r="37" spans="1:5" ht="30" customHeight="1">
      <c r="A37" s="22"/>
      <c r="B37" s="23" t="s">
        <v>205</v>
      </c>
      <c r="C37" s="24">
        <v>102.45</v>
      </c>
      <c r="D37" s="24">
        <v>102.45</v>
      </c>
      <c r="E37" s="24">
        <v>0</v>
      </c>
    </row>
    <row r="38" spans="1:5" ht="30" customHeight="1">
      <c r="A38" s="22" t="s">
        <v>206</v>
      </c>
      <c r="B38" s="23" t="s">
        <v>207</v>
      </c>
      <c r="C38" s="24">
        <v>102.45</v>
      </c>
      <c r="D38" s="24">
        <v>102.45</v>
      </c>
      <c r="E38" s="24">
        <v>0</v>
      </c>
    </row>
    <row r="39" spans="1:5" ht="30" customHeight="1">
      <c r="A39" s="22" t="s">
        <v>208</v>
      </c>
      <c r="B39" s="23" t="s">
        <v>209</v>
      </c>
      <c r="C39" s="24">
        <v>102.45</v>
      </c>
      <c r="D39" s="24">
        <v>102.45</v>
      </c>
      <c r="E39" s="24">
        <v>0</v>
      </c>
    </row>
    <row r="40" spans="1:5" ht="30" customHeight="1">
      <c r="A40" s="22" t="s">
        <v>224</v>
      </c>
      <c r="B40" s="23" t="s">
        <v>225</v>
      </c>
      <c r="C40" s="24">
        <v>250.36</v>
      </c>
      <c r="D40" s="24">
        <v>0</v>
      </c>
      <c r="E40" s="24">
        <v>250.36</v>
      </c>
    </row>
    <row r="41" spans="1:5" ht="30" customHeight="1">
      <c r="A41" s="22" t="s">
        <v>226</v>
      </c>
      <c r="B41" s="23" t="s">
        <v>227</v>
      </c>
      <c r="C41" s="24">
        <v>20</v>
      </c>
      <c r="D41" s="24">
        <v>0</v>
      </c>
      <c r="E41" s="24">
        <v>20</v>
      </c>
    </row>
    <row r="42" spans="1:5" ht="30" customHeight="1">
      <c r="A42" s="22"/>
      <c r="B42" s="23" t="s">
        <v>205</v>
      </c>
      <c r="C42" s="24">
        <v>20</v>
      </c>
      <c r="D42" s="24">
        <v>0</v>
      </c>
      <c r="E42" s="24">
        <v>20</v>
      </c>
    </row>
    <row r="43" spans="1:5" ht="30" customHeight="1">
      <c r="A43" s="22" t="s">
        <v>206</v>
      </c>
      <c r="B43" s="23" t="s">
        <v>207</v>
      </c>
      <c r="C43" s="24">
        <v>20</v>
      </c>
      <c r="D43" s="24">
        <v>0</v>
      </c>
      <c r="E43" s="24">
        <v>20</v>
      </c>
    </row>
    <row r="44" spans="1:5" ht="30" customHeight="1">
      <c r="A44" s="22" t="s">
        <v>208</v>
      </c>
      <c r="B44" s="23" t="s">
        <v>209</v>
      </c>
      <c r="C44" s="24">
        <v>20</v>
      </c>
      <c r="D44" s="24">
        <v>0</v>
      </c>
      <c r="E44" s="24">
        <v>20</v>
      </c>
    </row>
    <row r="45" spans="1:5" ht="30" customHeight="1">
      <c r="A45" s="22" t="s">
        <v>228</v>
      </c>
      <c r="B45" s="23" t="s">
        <v>229</v>
      </c>
      <c r="C45" s="24">
        <v>10</v>
      </c>
      <c r="D45" s="24">
        <v>0</v>
      </c>
      <c r="E45" s="24">
        <v>10</v>
      </c>
    </row>
    <row r="46" spans="1:5" ht="30" customHeight="1">
      <c r="A46" s="22"/>
      <c r="B46" s="23" t="s">
        <v>205</v>
      </c>
      <c r="C46" s="24">
        <v>10</v>
      </c>
      <c r="D46" s="24">
        <v>0</v>
      </c>
      <c r="E46" s="24">
        <v>10</v>
      </c>
    </row>
    <row r="47" spans="1:5" ht="30" customHeight="1">
      <c r="A47" s="22" t="s">
        <v>206</v>
      </c>
      <c r="B47" s="23" t="s">
        <v>207</v>
      </c>
      <c r="C47" s="24">
        <v>10</v>
      </c>
      <c r="D47" s="24">
        <v>0</v>
      </c>
      <c r="E47" s="24">
        <v>10</v>
      </c>
    </row>
    <row r="48" spans="1:5" ht="30" customHeight="1">
      <c r="A48" s="22" t="s">
        <v>208</v>
      </c>
      <c r="B48" s="23" t="s">
        <v>209</v>
      </c>
      <c r="C48" s="24">
        <v>10</v>
      </c>
      <c r="D48" s="24">
        <v>0</v>
      </c>
      <c r="E48" s="24">
        <v>10</v>
      </c>
    </row>
    <row r="49" spans="1:5" ht="30" customHeight="1">
      <c r="A49" s="22" t="s">
        <v>230</v>
      </c>
      <c r="B49" s="23" t="s">
        <v>231</v>
      </c>
      <c r="C49" s="24">
        <v>0</v>
      </c>
      <c r="D49" s="24">
        <v>0</v>
      </c>
      <c r="E49" s="24">
        <v>0</v>
      </c>
    </row>
    <row r="50" spans="1:5" ht="30" customHeight="1">
      <c r="A50" s="22"/>
      <c r="B50" s="23" t="s">
        <v>205</v>
      </c>
      <c r="C50" s="24">
        <v>0</v>
      </c>
      <c r="D50" s="24">
        <v>0</v>
      </c>
      <c r="E50" s="24">
        <v>0</v>
      </c>
    </row>
    <row r="51" spans="1:5" ht="30" customHeight="1">
      <c r="A51" s="22" t="s">
        <v>206</v>
      </c>
      <c r="B51" s="23" t="s">
        <v>207</v>
      </c>
      <c r="C51" s="24">
        <v>0</v>
      </c>
      <c r="D51" s="24">
        <v>0</v>
      </c>
      <c r="E51" s="24">
        <v>0</v>
      </c>
    </row>
    <row r="52" spans="1:5" ht="30" customHeight="1">
      <c r="A52" s="22" t="s">
        <v>208</v>
      </c>
      <c r="B52" s="23" t="s">
        <v>209</v>
      </c>
      <c r="C52" s="24">
        <v>0</v>
      </c>
      <c r="D52" s="24">
        <v>0</v>
      </c>
      <c r="E52" s="24">
        <v>0</v>
      </c>
    </row>
    <row r="53" spans="1:5" ht="30" customHeight="1">
      <c r="A53" s="22" t="s">
        <v>232</v>
      </c>
      <c r="B53" s="23" t="s">
        <v>233</v>
      </c>
      <c r="C53" s="24">
        <v>5</v>
      </c>
      <c r="D53" s="24">
        <v>0</v>
      </c>
      <c r="E53" s="24">
        <v>5</v>
      </c>
    </row>
    <row r="54" spans="1:5" ht="30" customHeight="1">
      <c r="A54" s="22"/>
      <c r="B54" s="23" t="s">
        <v>205</v>
      </c>
      <c r="C54" s="24">
        <v>5</v>
      </c>
      <c r="D54" s="24">
        <v>0</v>
      </c>
      <c r="E54" s="24">
        <v>5</v>
      </c>
    </row>
    <row r="55" spans="1:5" ht="30" customHeight="1">
      <c r="A55" s="22" t="s">
        <v>206</v>
      </c>
      <c r="B55" s="23" t="s">
        <v>207</v>
      </c>
      <c r="C55" s="24">
        <v>5</v>
      </c>
      <c r="D55" s="24">
        <v>0</v>
      </c>
      <c r="E55" s="24">
        <v>5</v>
      </c>
    </row>
    <row r="56" spans="1:5" ht="30" customHeight="1">
      <c r="A56" s="22" t="s">
        <v>208</v>
      </c>
      <c r="B56" s="23" t="s">
        <v>209</v>
      </c>
      <c r="C56" s="24">
        <v>5</v>
      </c>
      <c r="D56" s="24">
        <v>0</v>
      </c>
      <c r="E56" s="24">
        <v>5</v>
      </c>
    </row>
    <row r="57" spans="1:5" ht="30" customHeight="1">
      <c r="A57" s="22" t="s">
        <v>234</v>
      </c>
      <c r="B57" s="23" t="s">
        <v>235</v>
      </c>
      <c r="C57" s="24">
        <v>5</v>
      </c>
      <c r="D57" s="24">
        <v>0</v>
      </c>
      <c r="E57" s="24">
        <v>5</v>
      </c>
    </row>
    <row r="58" spans="1:5" ht="30" customHeight="1">
      <c r="A58" s="22"/>
      <c r="B58" s="23" t="s">
        <v>205</v>
      </c>
      <c r="C58" s="24">
        <v>5</v>
      </c>
      <c r="D58" s="24">
        <v>0</v>
      </c>
      <c r="E58" s="24">
        <v>5</v>
      </c>
    </row>
    <row r="59" spans="1:5" ht="30" customHeight="1">
      <c r="A59" s="22" t="s">
        <v>206</v>
      </c>
      <c r="B59" s="23" t="s">
        <v>207</v>
      </c>
      <c r="C59" s="24">
        <v>5</v>
      </c>
      <c r="D59" s="24">
        <v>0</v>
      </c>
      <c r="E59" s="24">
        <v>5</v>
      </c>
    </row>
    <row r="60" spans="1:5" ht="30" customHeight="1">
      <c r="A60" s="22" t="s">
        <v>208</v>
      </c>
      <c r="B60" s="23" t="s">
        <v>209</v>
      </c>
      <c r="C60" s="24">
        <v>5</v>
      </c>
      <c r="D60" s="24">
        <v>0</v>
      </c>
      <c r="E60" s="24">
        <v>5</v>
      </c>
    </row>
    <row r="61" spans="1:5" ht="30" customHeight="1">
      <c r="A61" s="22" t="s">
        <v>236</v>
      </c>
      <c r="B61" s="23" t="s">
        <v>237</v>
      </c>
      <c r="C61" s="24">
        <v>10</v>
      </c>
      <c r="D61" s="24">
        <v>0</v>
      </c>
      <c r="E61" s="24">
        <v>10</v>
      </c>
    </row>
    <row r="62" spans="1:5" ht="30" customHeight="1">
      <c r="A62" s="22"/>
      <c r="B62" s="23" t="s">
        <v>205</v>
      </c>
      <c r="C62" s="24">
        <v>10</v>
      </c>
      <c r="D62" s="24">
        <v>0</v>
      </c>
      <c r="E62" s="24">
        <v>10</v>
      </c>
    </row>
    <row r="63" spans="1:5" ht="30" customHeight="1">
      <c r="A63" s="22" t="s">
        <v>206</v>
      </c>
      <c r="B63" s="23" t="s">
        <v>207</v>
      </c>
      <c r="C63" s="24">
        <v>10</v>
      </c>
      <c r="D63" s="24">
        <v>0</v>
      </c>
      <c r="E63" s="24">
        <v>10</v>
      </c>
    </row>
    <row r="64" spans="1:5" ht="30" customHeight="1">
      <c r="A64" s="22" t="s">
        <v>208</v>
      </c>
      <c r="B64" s="23" t="s">
        <v>209</v>
      </c>
      <c r="C64" s="24">
        <v>10</v>
      </c>
      <c r="D64" s="24">
        <v>0</v>
      </c>
      <c r="E64" s="24">
        <v>10</v>
      </c>
    </row>
    <row r="65" spans="1:5" ht="30" customHeight="1">
      <c r="A65" s="22" t="s">
        <v>238</v>
      </c>
      <c r="B65" s="23" t="s">
        <v>239</v>
      </c>
      <c r="C65" s="24">
        <v>5</v>
      </c>
      <c r="D65" s="24">
        <v>0</v>
      </c>
      <c r="E65" s="24">
        <v>5</v>
      </c>
    </row>
    <row r="66" spans="1:5" ht="30" customHeight="1">
      <c r="A66" s="22"/>
      <c r="B66" s="23" t="s">
        <v>205</v>
      </c>
      <c r="C66" s="24">
        <v>5</v>
      </c>
      <c r="D66" s="24">
        <v>0</v>
      </c>
      <c r="E66" s="24">
        <v>5</v>
      </c>
    </row>
    <row r="67" spans="1:5" ht="30" customHeight="1">
      <c r="A67" s="22" t="s">
        <v>206</v>
      </c>
      <c r="B67" s="23" t="s">
        <v>207</v>
      </c>
      <c r="C67" s="24">
        <v>5</v>
      </c>
      <c r="D67" s="24">
        <v>0</v>
      </c>
      <c r="E67" s="24">
        <v>5</v>
      </c>
    </row>
    <row r="68" spans="1:5" ht="30" customHeight="1">
      <c r="A68" s="22" t="s">
        <v>208</v>
      </c>
      <c r="B68" s="23" t="s">
        <v>209</v>
      </c>
      <c r="C68" s="24">
        <v>5</v>
      </c>
      <c r="D68" s="24">
        <v>0</v>
      </c>
      <c r="E68" s="24">
        <v>5</v>
      </c>
    </row>
    <row r="69" spans="1:5" ht="30" customHeight="1">
      <c r="A69" s="22" t="s">
        <v>240</v>
      </c>
      <c r="B69" s="23" t="s">
        <v>241</v>
      </c>
      <c r="C69" s="24">
        <v>15</v>
      </c>
      <c r="D69" s="24">
        <v>0</v>
      </c>
      <c r="E69" s="24">
        <v>15</v>
      </c>
    </row>
    <row r="70" spans="1:5" ht="30" customHeight="1">
      <c r="A70" s="22"/>
      <c r="B70" s="23" t="s">
        <v>205</v>
      </c>
      <c r="C70" s="24">
        <v>15</v>
      </c>
      <c r="D70" s="24">
        <v>0</v>
      </c>
      <c r="E70" s="24">
        <v>15</v>
      </c>
    </row>
    <row r="71" spans="1:5" ht="30" customHeight="1">
      <c r="A71" s="22" t="s">
        <v>206</v>
      </c>
      <c r="B71" s="23" t="s">
        <v>207</v>
      </c>
      <c r="C71" s="24">
        <v>15</v>
      </c>
      <c r="D71" s="24">
        <v>0</v>
      </c>
      <c r="E71" s="24">
        <v>15</v>
      </c>
    </row>
    <row r="72" spans="1:5" ht="30" customHeight="1">
      <c r="A72" s="22" t="s">
        <v>208</v>
      </c>
      <c r="B72" s="23" t="s">
        <v>209</v>
      </c>
      <c r="C72" s="24">
        <v>15</v>
      </c>
      <c r="D72" s="24">
        <v>0</v>
      </c>
      <c r="E72" s="24">
        <v>15</v>
      </c>
    </row>
    <row r="73" spans="1:5" ht="30" customHeight="1">
      <c r="A73" s="22" t="s">
        <v>242</v>
      </c>
      <c r="B73" s="23" t="s">
        <v>243</v>
      </c>
      <c r="C73" s="24">
        <v>0</v>
      </c>
      <c r="D73" s="24">
        <v>0</v>
      </c>
      <c r="E73" s="24">
        <v>0</v>
      </c>
    </row>
    <row r="74" spans="1:5" ht="30" customHeight="1">
      <c r="A74" s="22"/>
      <c r="B74" s="23" t="s">
        <v>205</v>
      </c>
      <c r="C74" s="24">
        <v>0</v>
      </c>
      <c r="D74" s="24">
        <v>0</v>
      </c>
      <c r="E74" s="24">
        <v>0</v>
      </c>
    </row>
    <row r="75" spans="1:5" ht="30" customHeight="1">
      <c r="A75" s="22" t="s">
        <v>206</v>
      </c>
      <c r="B75" s="23" t="s">
        <v>207</v>
      </c>
      <c r="C75" s="24">
        <v>0</v>
      </c>
      <c r="D75" s="24">
        <v>0</v>
      </c>
      <c r="E75" s="24">
        <v>0</v>
      </c>
    </row>
    <row r="76" spans="1:5" ht="30" customHeight="1">
      <c r="A76" s="22" t="s">
        <v>208</v>
      </c>
      <c r="B76" s="23" t="s">
        <v>209</v>
      </c>
      <c r="C76" s="24">
        <v>0</v>
      </c>
      <c r="D76" s="24">
        <v>0</v>
      </c>
      <c r="E76" s="24">
        <v>0</v>
      </c>
    </row>
    <row r="77" spans="1:5" ht="30" customHeight="1">
      <c r="A77" s="22" t="s">
        <v>244</v>
      </c>
      <c r="B77" s="23" t="s">
        <v>245</v>
      </c>
      <c r="C77" s="24">
        <v>0</v>
      </c>
      <c r="D77" s="24">
        <v>0</v>
      </c>
      <c r="E77" s="24">
        <v>0</v>
      </c>
    </row>
    <row r="78" spans="1:5" ht="30" customHeight="1">
      <c r="A78" s="22"/>
      <c r="B78" s="23" t="s">
        <v>205</v>
      </c>
      <c r="C78" s="24">
        <v>0</v>
      </c>
      <c r="D78" s="24">
        <v>0</v>
      </c>
      <c r="E78" s="24">
        <v>0</v>
      </c>
    </row>
    <row r="79" spans="1:5" ht="30" customHeight="1">
      <c r="A79" s="22" t="s">
        <v>206</v>
      </c>
      <c r="B79" s="23" t="s">
        <v>207</v>
      </c>
      <c r="C79" s="24">
        <v>0</v>
      </c>
      <c r="D79" s="24">
        <v>0</v>
      </c>
      <c r="E79" s="24">
        <v>0</v>
      </c>
    </row>
    <row r="80" spans="1:5" ht="30" customHeight="1">
      <c r="A80" s="22" t="s">
        <v>208</v>
      </c>
      <c r="B80" s="23" t="s">
        <v>209</v>
      </c>
      <c r="C80" s="24">
        <v>0</v>
      </c>
      <c r="D80" s="24">
        <v>0</v>
      </c>
      <c r="E80" s="24">
        <v>0</v>
      </c>
    </row>
    <row r="81" spans="1:5" ht="30" customHeight="1">
      <c r="A81" s="22" t="s">
        <v>246</v>
      </c>
      <c r="B81" s="23" t="s">
        <v>247</v>
      </c>
      <c r="C81" s="24">
        <v>7.02</v>
      </c>
      <c r="D81" s="24">
        <v>0</v>
      </c>
      <c r="E81" s="24">
        <v>7.02</v>
      </c>
    </row>
    <row r="82" spans="1:5" ht="30" customHeight="1">
      <c r="A82" s="22"/>
      <c r="B82" s="23" t="s">
        <v>205</v>
      </c>
      <c r="C82" s="24">
        <v>7.02</v>
      </c>
      <c r="D82" s="24">
        <v>0</v>
      </c>
      <c r="E82" s="24">
        <v>7.02</v>
      </c>
    </row>
    <row r="83" spans="1:5" ht="30" customHeight="1">
      <c r="A83" s="22" t="s">
        <v>206</v>
      </c>
      <c r="B83" s="23" t="s">
        <v>207</v>
      </c>
      <c r="C83" s="24">
        <v>7.02</v>
      </c>
      <c r="D83" s="24">
        <v>0</v>
      </c>
      <c r="E83" s="24">
        <v>7.02</v>
      </c>
    </row>
    <row r="84" spans="1:5" ht="30" customHeight="1">
      <c r="A84" s="22" t="s">
        <v>208</v>
      </c>
      <c r="B84" s="23" t="s">
        <v>209</v>
      </c>
      <c r="C84" s="24">
        <v>7.02</v>
      </c>
      <c r="D84" s="24">
        <v>0</v>
      </c>
      <c r="E84" s="24">
        <v>7.02</v>
      </c>
    </row>
    <row r="85" spans="1:5" ht="30" customHeight="1">
      <c r="A85" s="22" t="s">
        <v>248</v>
      </c>
      <c r="B85" s="23" t="s">
        <v>249</v>
      </c>
      <c r="C85" s="24">
        <v>2</v>
      </c>
      <c r="D85" s="24">
        <v>0</v>
      </c>
      <c r="E85" s="24">
        <v>2</v>
      </c>
    </row>
    <row r="86" spans="1:5" ht="30" customHeight="1">
      <c r="A86" s="22"/>
      <c r="B86" s="23" t="s">
        <v>205</v>
      </c>
      <c r="C86" s="24">
        <v>2</v>
      </c>
      <c r="D86" s="24">
        <v>0</v>
      </c>
      <c r="E86" s="24">
        <v>2</v>
      </c>
    </row>
    <row r="87" spans="1:5" ht="30" customHeight="1">
      <c r="A87" s="22" t="s">
        <v>206</v>
      </c>
      <c r="B87" s="23" t="s">
        <v>207</v>
      </c>
      <c r="C87" s="24">
        <v>2</v>
      </c>
      <c r="D87" s="24">
        <v>0</v>
      </c>
      <c r="E87" s="24">
        <v>2</v>
      </c>
    </row>
    <row r="88" spans="1:5" ht="30" customHeight="1">
      <c r="A88" s="22" t="s">
        <v>208</v>
      </c>
      <c r="B88" s="23" t="s">
        <v>209</v>
      </c>
      <c r="C88" s="24">
        <v>2</v>
      </c>
      <c r="D88" s="24">
        <v>0</v>
      </c>
      <c r="E88" s="24">
        <v>2</v>
      </c>
    </row>
    <row r="89" spans="1:5" ht="30" customHeight="1">
      <c r="A89" s="22" t="s">
        <v>250</v>
      </c>
      <c r="B89" s="23" t="s">
        <v>251</v>
      </c>
      <c r="C89" s="24">
        <v>0</v>
      </c>
      <c r="D89" s="24">
        <v>0</v>
      </c>
      <c r="E89" s="24">
        <v>0</v>
      </c>
    </row>
    <row r="90" spans="1:5" ht="30" customHeight="1">
      <c r="A90" s="22"/>
      <c r="B90" s="23" t="s">
        <v>205</v>
      </c>
      <c r="C90" s="24">
        <v>0</v>
      </c>
      <c r="D90" s="24">
        <v>0</v>
      </c>
      <c r="E90" s="24">
        <v>0</v>
      </c>
    </row>
    <row r="91" spans="1:5" ht="30" customHeight="1">
      <c r="A91" s="22" t="s">
        <v>206</v>
      </c>
      <c r="B91" s="23" t="s">
        <v>207</v>
      </c>
      <c r="C91" s="24">
        <v>0</v>
      </c>
      <c r="D91" s="24">
        <v>0</v>
      </c>
      <c r="E91" s="24">
        <v>0</v>
      </c>
    </row>
    <row r="92" spans="1:5" ht="30" customHeight="1">
      <c r="A92" s="22" t="s">
        <v>208</v>
      </c>
      <c r="B92" s="23" t="s">
        <v>209</v>
      </c>
      <c r="C92" s="24">
        <v>0</v>
      </c>
      <c r="D92" s="24">
        <v>0</v>
      </c>
      <c r="E92" s="24">
        <v>0</v>
      </c>
    </row>
    <row r="93" spans="1:5" ht="30" customHeight="1">
      <c r="A93" s="22" t="s">
        <v>252</v>
      </c>
      <c r="B93" s="23" t="s">
        <v>253</v>
      </c>
      <c r="C93" s="24">
        <v>20</v>
      </c>
      <c r="D93" s="24">
        <v>0</v>
      </c>
      <c r="E93" s="24">
        <v>20</v>
      </c>
    </row>
    <row r="94" spans="1:5" ht="30" customHeight="1">
      <c r="A94" s="22"/>
      <c r="B94" s="23" t="s">
        <v>205</v>
      </c>
      <c r="C94" s="24">
        <v>20</v>
      </c>
      <c r="D94" s="24">
        <v>0</v>
      </c>
      <c r="E94" s="24">
        <v>20</v>
      </c>
    </row>
    <row r="95" spans="1:5" ht="30" customHeight="1">
      <c r="A95" s="22" t="s">
        <v>206</v>
      </c>
      <c r="B95" s="23" t="s">
        <v>207</v>
      </c>
      <c r="C95" s="24">
        <v>20</v>
      </c>
      <c r="D95" s="24">
        <v>0</v>
      </c>
      <c r="E95" s="24">
        <v>20</v>
      </c>
    </row>
    <row r="96" spans="1:5" ht="30" customHeight="1">
      <c r="A96" s="22" t="s">
        <v>208</v>
      </c>
      <c r="B96" s="23" t="s">
        <v>209</v>
      </c>
      <c r="C96" s="24">
        <v>20</v>
      </c>
      <c r="D96" s="24">
        <v>0</v>
      </c>
      <c r="E96" s="24">
        <v>20</v>
      </c>
    </row>
    <row r="97" spans="1:5" ht="30" customHeight="1">
      <c r="A97" s="22" t="s">
        <v>254</v>
      </c>
      <c r="B97" s="23" t="s">
        <v>255</v>
      </c>
      <c r="C97" s="24">
        <v>17.07</v>
      </c>
      <c r="D97" s="24">
        <v>0</v>
      </c>
      <c r="E97" s="24">
        <v>17.07</v>
      </c>
    </row>
    <row r="98" spans="1:5" ht="30" customHeight="1">
      <c r="A98" s="22"/>
      <c r="B98" s="23" t="s">
        <v>205</v>
      </c>
      <c r="C98" s="24">
        <v>17.07</v>
      </c>
      <c r="D98" s="24">
        <v>0</v>
      </c>
      <c r="E98" s="24">
        <v>17.07</v>
      </c>
    </row>
    <row r="99" spans="1:5" ht="30" customHeight="1">
      <c r="A99" s="22" t="s">
        <v>206</v>
      </c>
      <c r="B99" s="23" t="s">
        <v>207</v>
      </c>
      <c r="C99" s="24">
        <v>17.07</v>
      </c>
      <c r="D99" s="24">
        <v>0</v>
      </c>
      <c r="E99" s="24">
        <v>17.07</v>
      </c>
    </row>
    <row r="100" spans="1:5" ht="30" customHeight="1">
      <c r="A100" s="22" t="s">
        <v>208</v>
      </c>
      <c r="B100" s="23" t="s">
        <v>209</v>
      </c>
      <c r="C100" s="24">
        <v>17.07</v>
      </c>
      <c r="D100" s="24">
        <v>0</v>
      </c>
      <c r="E100" s="24">
        <v>17.07</v>
      </c>
    </row>
    <row r="101" spans="1:5" ht="30" customHeight="1">
      <c r="A101" s="22" t="s">
        <v>256</v>
      </c>
      <c r="B101" s="23" t="s">
        <v>257</v>
      </c>
      <c r="C101" s="24">
        <v>21.34</v>
      </c>
      <c r="D101" s="24">
        <v>0</v>
      </c>
      <c r="E101" s="24">
        <v>21.34</v>
      </c>
    </row>
    <row r="102" spans="1:5" ht="30" customHeight="1">
      <c r="A102" s="22"/>
      <c r="B102" s="23" t="s">
        <v>205</v>
      </c>
      <c r="C102" s="24">
        <v>21.34</v>
      </c>
      <c r="D102" s="24">
        <v>0</v>
      </c>
      <c r="E102" s="24">
        <v>21.34</v>
      </c>
    </row>
    <row r="103" spans="1:5" ht="30" customHeight="1">
      <c r="A103" s="22" t="s">
        <v>206</v>
      </c>
      <c r="B103" s="23" t="s">
        <v>207</v>
      </c>
      <c r="C103" s="24">
        <v>21.34</v>
      </c>
      <c r="D103" s="24">
        <v>0</v>
      </c>
      <c r="E103" s="24">
        <v>21.34</v>
      </c>
    </row>
    <row r="104" spans="1:5" ht="30" customHeight="1">
      <c r="A104" s="22" t="s">
        <v>208</v>
      </c>
      <c r="B104" s="23" t="s">
        <v>209</v>
      </c>
      <c r="C104" s="24">
        <v>21.34</v>
      </c>
      <c r="D104" s="24">
        <v>0</v>
      </c>
      <c r="E104" s="24">
        <v>21.34</v>
      </c>
    </row>
    <row r="105" spans="1:5" ht="30" customHeight="1">
      <c r="A105" s="22" t="s">
        <v>256</v>
      </c>
      <c r="B105" s="23" t="s">
        <v>258</v>
      </c>
      <c r="C105" s="24">
        <v>27.36</v>
      </c>
      <c r="D105" s="24">
        <v>0</v>
      </c>
      <c r="E105" s="24">
        <v>27.36</v>
      </c>
    </row>
    <row r="106" spans="1:5" ht="30" customHeight="1">
      <c r="A106" s="22"/>
      <c r="B106" s="23" t="s">
        <v>205</v>
      </c>
      <c r="C106" s="24">
        <v>27.36</v>
      </c>
      <c r="D106" s="24">
        <v>0</v>
      </c>
      <c r="E106" s="24">
        <v>27.36</v>
      </c>
    </row>
    <row r="107" spans="1:5" ht="30" customHeight="1">
      <c r="A107" s="22" t="s">
        <v>206</v>
      </c>
      <c r="B107" s="23" t="s">
        <v>207</v>
      </c>
      <c r="C107" s="24">
        <v>27.36</v>
      </c>
      <c r="D107" s="24">
        <v>0</v>
      </c>
      <c r="E107" s="24">
        <v>27.36</v>
      </c>
    </row>
    <row r="108" spans="1:5" ht="30" customHeight="1">
      <c r="A108" s="22" t="s">
        <v>208</v>
      </c>
      <c r="B108" s="23" t="s">
        <v>209</v>
      </c>
      <c r="C108" s="24">
        <v>27.36</v>
      </c>
      <c r="D108" s="24">
        <v>0</v>
      </c>
      <c r="E108" s="24">
        <v>27.36</v>
      </c>
    </row>
    <row r="109" spans="1:5" ht="30" customHeight="1">
      <c r="A109" s="22" t="s">
        <v>259</v>
      </c>
      <c r="B109" s="23" t="s">
        <v>260</v>
      </c>
      <c r="C109" s="24">
        <v>52.86</v>
      </c>
      <c r="D109" s="24">
        <v>0</v>
      </c>
      <c r="E109" s="24">
        <v>52.86</v>
      </c>
    </row>
    <row r="110" spans="1:5" ht="30" customHeight="1">
      <c r="A110" s="22"/>
      <c r="B110" s="23" t="s">
        <v>205</v>
      </c>
      <c r="C110" s="24">
        <v>52.86</v>
      </c>
      <c r="D110" s="24">
        <v>0</v>
      </c>
      <c r="E110" s="24">
        <v>52.86</v>
      </c>
    </row>
    <row r="111" spans="1:5" ht="30" customHeight="1">
      <c r="A111" s="22" t="s">
        <v>206</v>
      </c>
      <c r="B111" s="23" t="s">
        <v>207</v>
      </c>
      <c r="C111" s="24">
        <v>52.86</v>
      </c>
      <c r="D111" s="24">
        <v>0</v>
      </c>
      <c r="E111" s="24">
        <v>52.86</v>
      </c>
    </row>
    <row r="112" spans="1:5" ht="30" customHeight="1">
      <c r="A112" s="22" t="s">
        <v>208</v>
      </c>
      <c r="B112" s="23" t="s">
        <v>209</v>
      </c>
      <c r="C112" s="24">
        <v>52.86</v>
      </c>
      <c r="D112" s="24">
        <v>0</v>
      </c>
      <c r="E112" s="24">
        <v>52.86</v>
      </c>
    </row>
    <row r="113" spans="1:5" ht="30" customHeight="1">
      <c r="A113" s="22" t="s">
        <v>261</v>
      </c>
      <c r="B113" s="23" t="s">
        <v>262</v>
      </c>
      <c r="C113" s="24">
        <v>14.01</v>
      </c>
      <c r="D113" s="24">
        <v>0</v>
      </c>
      <c r="E113" s="24">
        <v>14.01</v>
      </c>
    </row>
    <row r="114" spans="1:5" ht="30" customHeight="1">
      <c r="A114" s="22"/>
      <c r="B114" s="23" t="s">
        <v>205</v>
      </c>
      <c r="C114" s="24">
        <v>14.01</v>
      </c>
      <c r="D114" s="24">
        <v>0</v>
      </c>
      <c r="E114" s="24">
        <v>14.01</v>
      </c>
    </row>
    <row r="115" spans="1:5" ht="30" customHeight="1">
      <c r="A115" s="22" t="s">
        <v>206</v>
      </c>
      <c r="B115" s="23" t="s">
        <v>207</v>
      </c>
      <c r="C115" s="24">
        <v>14.01</v>
      </c>
      <c r="D115" s="24">
        <v>0</v>
      </c>
      <c r="E115" s="24">
        <v>14.01</v>
      </c>
    </row>
    <row r="116" spans="1:5" ht="30" customHeight="1">
      <c r="A116" s="22" t="s">
        <v>208</v>
      </c>
      <c r="B116" s="23" t="s">
        <v>209</v>
      </c>
      <c r="C116" s="24">
        <v>14.01</v>
      </c>
      <c r="D116" s="24">
        <v>0</v>
      </c>
      <c r="E116" s="24">
        <v>14.01</v>
      </c>
    </row>
    <row r="117" spans="1:5" ht="30" customHeight="1">
      <c r="A117" s="22" t="s">
        <v>263</v>
      </c>
      <c r="B117" s="23" t="s">
        <v>264</v>
      </c>
      <c r="C117" s="24">
        <v>3.7</v>
      </c>
      <c r="D117" s="24">
        <v>0</v>
      </c>
      <c r="E117" s="24">
        <v>3.7</v>
      </c>
    </row>
    <row r="118" spans="1:5" ht="30" customHeight="1">
      <c r="A118" s="22"/>
      <c r="B118" s="23" t="s">
        <v>205</v>
      </c>
      <c r="C118" s="24">
        <v>3.7</v>
      </c>
      <c r="D118" s="24">
        <v>0</v>
      </c>
      <c r="E118" s="24">
        <v>3.7</v>
      </c>
    </row>
    <row r="119" spans="1:5" ht="30" customHeight="1">
      <c r="A119" s="22" t="s">
        <v>206</v>
      </c>
      <c r="B119" s="23" t="s">
        <v>207</v>
      </c>
      <c r="C119" s="24">
        <v>3.7</v>
      </c>
      <c r="D119" s="24">
        <v>0</v>
      </c>
      <c r="E119" s="24">
        <v>3.7</v>
      </c>
    </row>
    <row r="120" spans="1:5" ht="30" customHeight="1">
      <c r="A120" s="22" t="s">
        <v>208</v>
      </c>
      <c r="B120" s="23" t="s">
        <v>209</v>
      </c>
      <c r="C120" s="24">
        <v>3.7</v>
      </c>
      <c r="D120" s="24">
        <v>0</v>
      </c>
      <c r="E120" s="24">
        <v>3.7</v>
      </c>
    </row>
    <row r="121" spans="1:5" ht="30" customHeight="1">
      <c r="A121" s="22" t="s">
        <v>265</v>
      </c>
      <c r="B121" s="23" t="s">
        <v>266</v>
      </c>
      <c r="C121" s="24">
        <v>15</v>
      </c>
      <c r="D121" s="24">
        <v>0</v>
      </c>
      <c r="E121" s="24">
        <v>15</v>
      </c>
    </row>
    <row r="122" spans="1:5" ht="30" customHeight="1">
      <c r="A122" s="22"/>
      <c r="B122" s="23" t="s">
        <v>205</v>
      </c>
      <c r="C122" s="24">
        <v>15</v>
      </c>
      <c r="D122" s="24">
        <v>0</v>
      </c>
      <c r="E122" s="24">
        <v>15</v>
      </c>
    </row>
    <row r="123" spans="1:5" ht="30" customHeight="1">
      <c r="A123" s="22" t="s">
        <v>206</v>
      </c>
      <c r="B123" s="23" t="s">
        <v>207</v>
      </c>
      <c r="C123" s="24">
        <v>15</v>
      </c>
      <c r="D123" s="24">
        <v>0</v>
      </c>
      <c r="E123" s="24">
        <v>15</v>
      </c>
    </row>
    <row r="124" spans="1:5" ht="30" customHeight="1">
      <c r="A124" s="22" t="s">
        <v>208</v>
      </c>
      <c r="B124" s="23" t="s">
        <v>209</v>
      </c>
      <c r="C124" s="24">
        <v>15</v>
      </c>
      <c r="D124" s="24">
        <v>0</v>
      </c>
      <c r="E124" s="24">
        <v>15</v>
      </c>
    </row>
    <row r="125" spans="1:5" ht="30" customHeight="1">
      <c r="A125" s="22" t="s">
        <v>267</v>
      </c>
      <c r="B125" s="23" t="s">
        <v>268</v>
      </c>
      <c r="C125" s="24">
        <v>1.87</v>
      </c>
      <c r="D125" s="24">
        <v>1.87</v>
      </c>
      <c r="E125" s="24">
        <v>0</v>
      </c>
    </row>
    <row r="126" spans="1:5" ht="30" customHeight="1">
      <c r="A126" s="22" t="s">
        <v>269</v>
      </c>
      <c r="B126" s="23" t="s">
        <v>270</v>
      </c>
      <c r="C126" s="24">
        <v>1.87</v>
      </c>
      <c r="D126" s="24">
        <v>1.87</v>
      </c>
      <c r="E126" s="24">
        <v>0</v>
      </c>
    </row>
    <row r="127" spans="1:5" ht="30" customHeight="1">
      <c r="A127" s="22"/>
      <c r="B127" s="23" t="s">
        <v>205</v>
      </c>
      <c r="C127" s="24">
        <v>1.87</v>
      </c>
      <c r="D127" s="24">
        <v>1.87</v>
      </c>
      <c r="E127" s="24">
        <v>0</v>
      </c>
    </row>
    <row r="128" spans="1:5" ht="30" customHeight="1">
      <c r="A128" s="22" t="s">
        <v>206</v>
      </c>
      <c r="B128" s="23" t="s">
        <v>207</v>
      </c>
      <c r="C128" s="24">
        <v>1.87</v>
      </c>
      <c r="D128" s="24">
        <v>1.87</v>
      </c>
      <c r="E128" s="24">
        <v>0</v>
      </c>
    </row>
    <row r="129" spans="1:5" ht="30" customHeight="1">
      <c r="A129" s="22" t="s">
        <v>208</v>
      </c>
      <c r="B129" s="23" t="s">
        <v>209</v>
      </c>
      <c r="C129" s="24">
        <v>1.87</v>
      </c>
      <c r="D129" s="24">
        <v>1.87</v>
      </c>
      <c r="E129" s="24">
        <v>0</v>
      </c>
    </row>
    <row r="130" spans="1:5" ht="30" customHeight="1">
      <c r="A130" s="22" t="s">
        <v>271</v>
      </c>
      <c r="B130" s="23" t="s">
        <v>272</v>
      </c>
      <c r="C130" s="24">
        <v>0</v>
      </c>
      <c r="D130" s="24">
        <v>0</v>
      </c>
      <c r="E130" s="24">
        <v>0</v>
      </c>
    </row>
    <row r="131" spans="1:5" ht="30" customHeight="1">
      <c r="A131" s="22" t="s">
        <v>273</v>
      </c>
      <c r="B131" s="23" t="s">
        <v>274</v>
      </c>
      <c r="C131" s="24">
        <v>0</v>
      </c>
      <c r="D131" s="24">
        <v>0</v>
      </c>
      <c r="E131" s="24">
        <v>0</v>
      </c>
    </row>
    <row r="132" spans="1:5" ht="30" customHeight="1">
      <c r="A132" s="22"/>
      <c r="B132" s="23" t="s">
        <v>205</v>
      </c>
      <c r="C132" s="24">
        <v>0</v>
      </c>
      <c r="D132" s="24">
        <v>0</v>
      </c>
      <c r="E132" s="24">
        <v>0</v>
      </c>
    </row>
    <row r="133" spans="1:5" ht="30" customHeight="1">
      <c r="A133" s="22" t="s">
        <v>206</v>
      </c>
      <c r="B133" s="23" t="s">
        <v>207</v>
      </c>
      <c r="C133" s="24">
        <v>0</v>
      </c>
      <c r="D133" s="24">
        <v>0</v>
      </c>
      <c r="E133" s="24">
        <v>0</v>
      </c>
    </row>
    <row r="134" spans="1:5" ht="30" customHeight="1">
      <c r="A134" s="22" t="s">
        <v>208</v>
      </c>
      <c r="B134" s="23" t="s">
        <v>209</v>
      </c>
      <c r="C134" s="24">
        <v>0</v>
      </c>
      <c r="D134" s="24">
        <v>0</v>
      </c>
      <c r="E134" s="24">
        <v>0</v>
      </c>
    </row>
    <row r="135" spans="1:5" ht="30" customHeight="1">
      <c r="A135" s="22" t="s">
        <v>275</v>
      </c>
      <c r="B135" s="23" t="s">
        <v>276</v>
      </c>
      <c r="C135" s="24">
        <v>0</v>
      </c>
      <c r="D135" s="24">
        <v>0</v>
      </c>
      <c r="E135" s="24">
        <v>0</v>
      </c>
    </row>
    <row r="136" spans="1:5" ht="30" customHeight="1">
      <c r="A136" s="22"/>
      <c r="B136" s="23" t="s">
        <v>205</v>
      </c>
      <c r="C136" s="24">
        <v>0</v>
      </c>
      <c r="D136" s="24">
        <v>0</v>
      </c>
      <c r="E136" s="24">
        <v>0</v>
      </c>
    </row>
    <row r="137" spans="1:5" ht="30" customHeight="1">
      <c r="A137" s="22" t="s">
        <v>206</v>
      </c>
      <c r="B137" s="23" t="s">
        <v>207</v>
      </c>
      <c r="C137" s="24">
        <v>0</v>
      </c>
      <c r="D137" s="24">
        <v>0</v>
      </c>
      <c r="E137" s="24">
        <v>0</v>
      </c>
    </row>
    <row r="138" spans="1:5" ht="30" customHeight="1">
      <c r="A138" s="22" t="s">
        <v>208</v>
      </c>
      <c r="B138" s="23" t="s">
        <v>209</v>
      </c>
      <c r="C138" s="24">
        <v>0</v>
      </c>
      <c r="D138" s="24">
        <v>0</v>
      </c>
      <c r="E138" s="24">
        <v>0</v>
      </c>
    </row>
    <row r="139" spans="1:5" ht="30" customHeight="1">
      <c r="A139" s="22" t="s">
        <v>277</v>
      </c>
      <c r="B139" s="23" t="s">
        <v>278</v>
      </c>
      <c r="C139" s="24">
        <v>7</v>
      </c>
      <c r="D139" s="24">
        <v>0</v>
      </c>
      <c r="E139" s="24">
        <v>7</v>
      </c>
    </row>
    <row r="140" spans="1:5" ht="30" customHeight="1">
      <c r="A140" s="22" t="s">
        <v>279</v>
      </c>
      <c r="B140" s="23" t="s">
        <v>274</v>
      </c>
      <c r="C140" s="24">
        <v>7</v>
      </c>
      <c r="D140" s="24">
        <v>0</v>
      </c>
      <c r="E140" s="24">
        <v>7</v>
      </c>
    </row>
    <row r="141" spans="1:5" ht="30" customHeight="1">
      <c r="A141" s="22"/>
      <c r="B141" s="23" t="s">
        <v>205</v>
      </c>
      <c r="C141" s="24">
        <v>7</v>
      </c>
      <c r="D141" s="24">
        <v>0</v>
      </c>
      <c r="E141" s="24">
        <v>7</v>
      </c>
    </row>
    <row r="142" spans="1:5" ht="30" customHeight="1">
      <c r="A142" s="22" t="s">
        <v>206</v>
      </c>
      <c r="B142" s="23" t="s">
        <v>207</v>
      </c>
      <c r="C142" s="24">
        <v>7</v>
      </c>
      <c r="D142" s="24">
        <v>0</v>
      </c>
      <c r="E142" s="24">
        <v>7</v>
      </c>
    </row>
    <row r="143" spans="1:5" ht="30" customHeight="1">
      <c r="A143" s="22" t="s">
        <v>208</v>
      </c>
      <c r="B143" s="23" t="s">
        <v>209</v>
      </c>
      <c r="C143" s="24">
        <v>7</v>
      </c>
      <c r="D143" s="24">
        <v>0</v>
      </c>
      <c r="E143" s="24">
        <v>7</v>
      </c>
    </row>
    <row r="144" spans="1:5" ht="13.5" customHeight="1">
      <c r="A144"/>
      <c r="B144"/>
      <c r="C144"/>
      <c r="D144"/>
      <c r="E144"/>
    </row>
    <row r="145" spans="1:5" ht="13.5" customHeight="1">
      <c r="A145"/>
      <c r="B145"/>
      <c r="C145"/>
      <c r="D145"/>
      <c r="E145"/>
    </row>
    <row r="147" spans="1:5" ht="13.5">
      <c r="A147"/>
      <c r="B147"/>
      <c r="C147"/>
      <c r="D147"/>
      <c r="E147"/>
    </row>
    <row r="148" spans="1:5" ht="13.5">
      <c r="A148"/>
      <c r="B148"/>
      <c r="C148"/>
      <c r="D148"/>
      <c r="E148"/>
    </row>
  </sheetData>
  <sheetProtection formatCells="0" formatColumns="0" formatRows="0"/>
  <mergeCells count="4">
    <mergeCell ref="A2:E2"/>
    <mergeCell ref="A3:C3"/>
    <mergeCell ref="A4:B4"/>
    <mergeCell ref="C4:E4"/>
  </mergeCells>
  <phoneticPr fontId="19" type="noConversion"/>
  <printOptions horizontalCentered="1"/>
  <pageMargins left="0.75138888888888899" right="0.75138888888888899" top="1" bottom="1" header="0.51180555555555596" footer="0.51180555555555596"/>
  <pageSetup paperSize="8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"/>
  <sheetViews>
    <sheetView showGridLines="0" showZeros="0" workbookViewId="0"/>
  </sheetViews>
  <sheetFormatPr defaultColWidth="9" defaultRowHeight="13.5"/>
  <cols>
    <col min="1" max="1" width="16.75" customWidth="1"/>
    <col min="2" max="2" width="22.25" customWidth="1"/>
    <col min="3" max="3" width="14.5" customWidth="1"/>
    <col min="4" max="4" width="15.875" customWidth="1"/>
    <col min="5" max="5" width="19.625" customWidth="1"/>
  </cols>
  <sheetData>
    <row r="1" spans="1:5" ht="13.5" customHeight="1">
      <c r="A1" s="12" t="s">
        <v>280</v>
      </c>
    </row>
    <row r="2" spans="1:5" ht="45.6" customHeight="1">
      <c r="A2" s="123" t="s">
        <v>281</v>
      </c>
      <c r="B2" s="123"/>
      <c r="C2" s="123"/>
      <c r="D2" s="123"/>
      <c r="E2" s="123"/>
    </row>
    <row r="3" spans="1:5" ht="28.35" customHeight="1">
      <c r="A3" s="130" t="s">
        <v>12</v>
      </c>
      <c r="B3" s="131"/>
      <c r="C3" s="3"/>
      <c r="D3" s="3"/>
      <c r="E3" s="13" t="s">
        <v>13</v>
      </c>
    </row>
    <row r="4" spans="1:5" ht="21.95" customHeight="1">
      <c r="A4" s="126" t="s">
        <v>175</v>
      </c>
      <c r="B4" s="128"/>
      <c r="C4" s="126" t="s">
        <v>176</v>
      </c>
      <c r="D4" s="127"/>
      <c r="E4" s="128"/>
    </row>
    <row r="5" spans="1:5" ht="21.95" customHeight="1">
      <c r="A5" s="14" t="s">
        <v>141</v>
      </c>
      <c r="B5" s="15" t="s">
        <v>142</v>
      </c>
      <c r="C5" s="15" t="s">
        <v>107</v>
      </c>
      <c r="D5" s="15" t="s">
        <v>143</v>
      </c>
      <c r="E5" s="16" t="s">
        <v>144</v>
      </c>
    </row>
    <row r="6" spans="1:5" s="11" customFormat="1" ht="30" customHeight="1">
      <c r="A6" s="17"/>
      <c r="B6" s="18"/>
      <c r="C6" s="19"/>
      <c r="D6" s="19"/>
      <c r="E6" s="20"/>
    </row>
    <row r="7" spans="1:5" ht="13.5" customHeight="1"/>
    <row r="8" spans="1:5" ht="13.5" customHeight="1"/>
  </sheetData>
  <sheetProtection formatCells="0" formatColumns="0" formatRows="0"/>
  <mergeCells count="4">
    <mergeCell ref="A2:E2"/>
    <mergeCell ref="A3:B3"/>
    <mergeCell ref="A4:B4"/>
    <mergeCell ref="C4:E4"/>
  </mergeCells>
  <phoneticPr fontId="19" type="noConversion"/>
  <printOptions horizontalCentered="1"/>
  <pageMargins left="0.75138888888888899" right="0.75138888888888899" top="1" bottom="1" header="0.51180555555555596" footer="0.51180555555555596"/>
  <pageSetup paperSize="8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1"/>
  <sheetViews>
    <sheetView showGridLines="0" showZeros="0" tabSelected="1" workbookViewId="0">
      <selection activeCell="C8" sqref="C8"/>
    </sheetView>
  </sheetViews>
  <sheetFormatPr defaultColWidth="9" defaultRowHeight="13.5"/>
  <cols>
    <col min="1" max="1" width="64.25" customWidth="1"/>
    <col min="2" max="2" width="44" style="2" customWidth="1"/>
  </cols>
  <sheetData>
    <row r="1" spans="1:2" ht="19.350000000000001" customHeight="1">
      <c r="A1" s="3" t="s">
        <v>282</v>
      </c>
    </row>
    <row r="2" spans="1:2" ht="32.1" customHeight="1">
      <c r="A2" s="123" t="s">
        <v>283</v>
      </c>
      <c r="B2" s="123"/>
    </row>
    <row r="3" spans="1:2" ht="21" customHeight="1">
      <c r="A3" s="1" t="s">
        <v>12</v>
      </c>
      <c r="B3" s="4" t="s">
        <v>13</v>
      </c>
    </row>
    <row r="4" spans="1:2" ht="29.1" customHeight="1">
      <c r="A4" s="5" t="s">
        <v>284</v>
      </c>
      <c r="B4" s="6" t="s">
        <v>176</v>
      </c>
    </row>
    <row r="5" spans="1:2" s="1" customFormat="1" ht="29.1" customHeight="1">
      <c r="A5" s="7" t="s">
        <v>285</v>
      </c>
      <c r="B5" s="8">
        <v>7</v>
      </c>
    </row>
    <row r="6" spans="1:2" s="1" customFormat="1" ht="29.1" customHeight="1">
      <c r="A6" s="9" t="s">
        <v>286</v>
      </c>
      <c r="B6" s="8">
        <v>5</v>
      </c>
    </row>
    <row r="7" spans="1:2" s="1" customFormat="1" ht="29.1" customHeight="1">
      <c r="A7" s="9" t="s">
        <v>287</v>
      </c>
      <c r="B7" s="8">
        <v>2</v>
      </c>
    </row>
    <row r="8" spans="1:2" s="1" customFormat="1" ht="29.1" customHeight="1">
      <c r="A8" s="9" t="s">
        <v>288</v>
      </c>
      <c r="B8" s="8">
        <v>0</v>
      </c>
    </row>
    <row r="9" spans="1:2" s="1" customFormat="1" ht="29.1" customHeight="1">
      <c r="A9" s="10" t="s">
        <v>289</v>
      </c>
      <c r="B9" s="8">
        <v>0</v>
      </c>
    </row>
    <row r="10" spans="1:2" s="1" customFormat="1" ht="29.1" customHeight="1">
      <c r="A10" s="10" t="s">
        <v>290</v>
      </c>
      <c r="B10" s="8">
        <v>0</v>
      </c>
    </row>
    <row r="11" spans="1:2" ht="28.9" customHeight="1"/>
  </sheetData>
  <sheetProtection formatCells="0" formatColumns="0" formatRows="0"/>
  <mergeCells count="1">
    <mergeCell ref="A2:B2"/>
  </mergeCells>
  <phoneticPr fontId="19" type="noConversion"/>
  <printOptions horizontalCentered="1"/>
  <pageMargins left="0.75138888888888899" right="0.75138888888888899" top="1" bottom="1" header="0.51180555555555596" footer="0.51180555555555596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11</vt:i4>
      </vt:variant>
    </vt:vector>
  </HeadingPairs>
  <TitlesOfParts>
    <vt:vector size="20" baseType="lpstr">
      <vt:lpstr>目录</vt:lpstr>
      <vt:lpstr>【01】收支总表</vt:lpstr>
      <vt:lpstr>【02】收入总表</vt:lpstr>
      <vt:lpstr>【03】支出总表</vt:lpstr>
      <vt:lpstr>【04】财拨收支总表</vt:lpstr>
      <vt:lpstr>【05】一般公共预算支出</vt:lpstr>
      <vt:lpstr>【06】一般公共预算基本支出</vt:lpstr>
      <vt:lpstr>【07】政府性基金支出</vt:lpstr>
      <vt:lpstr>【08】财拨三公支出</vt:lpstr>
      <vt:lpstr>【01】收支总表!Print_Area</vt:lpstr>
      <vt:lpstr>【02】收入总表!Print_Area</vt:lpstr>
      <vt:lpstr>【04】财拨收支总表!Print_Area</vt:lpstr>
      <vt:lpstr>【05】一般公共预算支出!Print_Area</vt:lpstr>
      <vt:lpstr>【06】一般公共预算基本支出!Print_Area</vt:lpstr>
      <vt:lpstr>【07】政府性基金支出!Print_Area</vt:lpstr>
      <vt:lpstr>【08】财拨三公支出!Print_Area</vt:lpstr>
      <vt:lpstr>【02】收入总表!Print_Titles</vt:lpstr>
      <vt:lpstr>【05】一般公共预算支出!Print_Titles</vt:lpstr>
      <vt:lpstr>【06】一般公共预算基本支出!Print_Titles</vt:lpstr>
      <vt:lpstr>【07】政府性基金支出!Print_Titles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2018-01-15T03:26:00Z</dcterms:created>
  <dcterms:modified xsi:type="dcterms:W3CDTF">2021-02-07T08:36:26Z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EDOID">
    <vt:i4>463046</vt:i4>
  </property>
</Properties>
</file>