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附件1" sheetId="1" r:id="rId1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<sst xmlns="http://schemas.openxmlformats.org/spreadsheetml/2006/main" count="53" uniqueCount="53">
  <si>
    <t>序号</t>
  </si>
  <si>
    <t>单位</t>
  </si>
  <si>
    <t>组织行动组（个）</t>
  </si>
  <si>
    <t>参加人数（人次）</t>
  </si>
  <si>
    <t>排查整治生产经营单位（家）</t>
  </si>
  <si>
    <t>发现隐患（处）</t>
  </si>
  <si>
    <t>提出整改意见（条）</t>
  </si>
  <si>
    <t>下达整改通知书（份）</t>
  </si>
  <si>
    <t>当即整改（处）</t>
  </si>
  <si>
    <t>限期整改（处）</t>
  </si>
  <si>
    <t>“三停”企业数（家）</t>
  </si>
  <si>
    <t>取缔企业（家）</t>
  </si>
  <si>
    <t>关闭企业（家）</t>
  </si>
  <si>
    <t>罚款企业（家）</t>
  </si>
  <si>
    <t>罚款金额</t>
  </si>
  <si>
    <t>备注</t>
  </si>
  <si>
    <t>鄂城区</t>
  </si>
  <si>
    <t>华容区</t>
  </si>
  <si>
    <t>梁子湖区</t>
  </si>
  <si>
    <t>葛店开发区</t>
  </si>
  <si>
    <t>鄂州经济开发区</t>
  </si>
  <si>
    <t>凤凰街办</t>
  </si>
  <si>
    <t>古楼街办</t>
  </si>
  <si>
    <t>西山街办</t>
  </si>
  <si>
    <t>民爆物品专委会（市公安局）</t>
  </si>
  <si>
    <t>城乡建设专委会（市城建委）</t>
  </si>
  <si>
    <t>综合交通专委会（市交通局）</t>
  </si>
  <si>
    <t>特种设备专委会（市质监局）</t>
  </si>
  <si>
    <t>消防专委会（市消防支队）</t>
  </si>
  <si>
    <t>工业专委会（市经信委）</t>
  </si>
  <si>
    <t>油气输送管道专委会（市发改委）</t>
  </si>
  <si>
    <t>校车安全专委会（市教育局）</t>
  </si>
  <si>
    <t>国土（地质灾害）专委会（市国土局）</t>
  </si>
  <si>
    <t>水利专委会（市水务局）</t>
  </si>
  <si>
    <t>文化、体育、出版、广播、电视专委会（市文体新广局）</t>
  </si>
  <si>
    <t>医疗卫生专委会（市卫计委）</t>
  </si>
  <si>
    <t>旅游专委会（市旅游局）</t>
  </si>
  <si>
    <t>渔业专委会（市水产局）</t>
  </si>
  <si>
    <t>快递邮递专委会（市邮政管理局）</t>
  </si>
  <si>
    <t>民政、社会福利事业专委会（市民政局）</t>
  </si>
  <si>
    <t>　</t>
  </si>
  <si>
    <t>合计</t>
  </si>
  <si>
    <t>非煤矿山专委会（矿监科）</t>
  </si>
  <si>
    <t>商贸成品油专委会（市商务局）</t>
  </si>
  <si>
    <t>全市开展安全生产大检查督查情况统计表</t>
  </si>
  <si>
    <t>市供销社</t>
  </si>
  <si>
    <t>老旧危房专委会（市房产局）</t>
  </si>
  <si>
    <t>市城市管理局</t>
  </si>
  <si>
    <t>石化、烟花爆竹专委会（危化科）</t>
  </si>
  <si>
    <t>说明：1、此表为累计表；2、每周周五下午5点前报市安办。联系人：黄扬金；电话：3256875；（传真）3892120，（邮箱）327952240@qq.com。</t>
  </si>
  <si>
    <t>统计时间：8月31日</t>
  </si>
  <si>
    <t>本周
未报</t>
  </si>
  <si>
    <t>本周
未报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</si>
</sst>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0.5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4" fillId="0" borderId="0">
      <alignment vertical="center"/>
      <protection/>
    </xf>
    <xf numFmtId="0" fontId="2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5" applyNumberFormat="0" applyAlignment="0" applyProtection="0"/>
    <xf numFmtId="0" fontId="16" fillId="12" borderId="6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3" fillId="17" borderId="0" applyNumberFormat="0" applyBorder="0" applyAlignment="0" applyProtection="0"/>
    <xf numFmtId="0" fontId="22" fillId="11" borderId="8" applyNumberFormat="0" applyAlignment="0" applyProtection="0"/>
    <xf numFmtId="0" fontId="14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4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3" fillId="0" borderId="11" xfId="40" applyNumberFormat="1" applyFont="1" applyFill="1" applyBorder="1" applyAlignment="1" applyProtection="1">
      <alignment horizontal="left" vertical="center" wrapText="1" shrinkToFit="1"/>
      <protection/>
    </xf>
    <xf numFmtId="0" fontId="2" fillId="0" borderId="11" xfId="40" applyNumberFormat="1" applyFont="1" applyFill="1" applyBorder="1" applyAlignment="1" applyProtection="1">
      <alignment horizontal="left" vertical="center" wrapText="1"/>
      <protection/>
    </xf>
    <xf numFmtId="0" fontId="3" fillId="0" borderId="11" xfId="4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4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40" applyNumberFormat="1" applyFont="1" applyFill="1" applyBorder="1" applyAlignment="1" applyProtection="1">
      <alignment horizontal="center" vertical="center"/>
      <protection/>
    </xf>
    <xf numFmtId="0" fontId="3" fillId="0" borderId="0" xfId="4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0" xfId="40" applyNumberFormat="1" applyFont="1" applyFill="1" applyBorder="1" applyAlignment="1" applyProtection="1">
      <alignment horizontal="center" vertical="center" textRotation="255"/>
      <protection/>
    </xf>
    <xf numFmtId="0" fontId="5" fillId="0" borderId="10" xfId="0" applyNumberFormat="1" applyFont="1" applyFill="1" applyBorder="1" applyAlignment="1" applyProtection="1">
      <alignment horizontal="center" vertical="center" textRotation="255"/>
      <protection/>
    </xf>
    <xf numFmtId="180" fontId="5" fillId="0" borderId="11" xfId="4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4" sqref="G14"/>
    </sheetView>
  </sheetViews>
  <sheetFormatPr defaultColWidth="9.00390625" defaultRowHeight="14.25"/>
  <cols>
    <col min="1" max="1" width="3.625" style="6" customWidth="1"/>
    <col min="2" max="2" width="29.00390625" style="6" customWidth="1"/>
    <col min="3" max="4" width="7.50390625" style="19" customWidth="1"/>
    <col min="5" max="5" width="8.25390625" style="19" customWidth="1"/>
    <col min="6" max="6" width="8.125" style="19" customWidth="1"/>
    <col min="7" max="8" width="7.375" style="19" customWidth="1"/>
    <col min="9" max="14" width="8.125" style="19" customWidth="1"/>
    <col min="15" max="15" width="10.25390625" style="19" bestFit="1" customWidth="1"/>
    <col min="16" max="16" width="6.75390625" style="10" customWidth="1"/>
    <col min="17" max="16384" width="9.00390625" style="6" customWidth="1"/>
  </cols>
  <sheetData>
    <row r="1" spans="1:16" ht="26.25" customHeight="1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7" customHeight="1">
      <c r="A2" s="25"/>
      <c r="B2" s="25"/>
      <c r="M2" s="28" t="s">
        <v>50</v>
      </c>
      <c r="N2" s="28"/>
      <c r="O2" s="28"/>
      <c r="P2" s="28"/>
    </row>
    <row r="3" spans="1:16" s="7" customFormat="1" ht="27.75" customHeight="1">
      <c r="A3" s="31" t="s">
        <v>0</v>
      </c>
      <c r="B3" s="33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2" t="s">
        <v>13</v>
      </c>
      <c r="O3" s="22" t="s">
        <v>14</v>
      </c>
      <c r="P3" s="26" t="s">
        <v>15</v>
      </c>
    </row>
    <row r="4" spans="1:16" s="7" customFormat="1" ht="27" customHeight="1">
      <c r="A4" s="32"/>
      <c r="B4" s="3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7"/>
    </row>
    <row r="5" spans="1:16" s="8" customFormat="1" ht="27" customHeight="1">
      <c r="A5" s="1">
        <v>1</v>
      </c>
      <c r="B5" s="12" t="s">
        <v>16</v>
      </c>
      <c r="C5" s="17">
        <v>411</v>
      </c>
      <c r="D5" s="17">
        <v>1520</v>
      </c>
      <c r="E5" s="17">
        <v>1431</v>
      </c>
      <c r="F5" s="17">
        <v>3409</v>
      </c>
      <c r="G5" s="17">
        <v>3409</v>
      </c>
      <c r="H5" s="17">
        <v>705</v>
      </c>
      <c r="I5" s="17">
        <v>1041</v>
      </c>
      <c r="J5" s="17">
        <v>2368</v>
      </c>
      <c r="K5" s="17">
        <v>41</v>
      </c>
      <c r="L5" s="17">
        <v>4</v>
      </c>
      <c r="M5" s="17">
        <v>7</v>
      </c>
      <c r="N5" s="17">
        <v>4</v>
      </c>
      <c r="O5" s="17">
        <v>397208</v>
      </c>
      <c r="P5" s="17"/>
    </row>
    <row r="6" spans="1:16" s="8" customFormat="1" ht="27" customHeight="1">
      <c r="A6" s="1">
        <v>2</v>
      </c>
      <c r="B6" s="12" t="s">
        <v>17</v>
      </c>
      <c r="C6" s="17">
        <v>54</v>
      </c>
      <c r="D6" s="17">
        <v>152</v>
      </c>
      <c r="E6" s="17">
        <v>290</v>
      </c>
      <c r="F6" s="17">
        <v>437</v>
      </c>
      <c r="G6" s="17">
        <v>406</v>
      </c>
      <c r="H6" s="17">
        <v>1355</v>
      </c>
      <c r="I6" s="17">
        <v>3044</v>
      </c>
      <c r="J6" s="17">
        <v>102</v>
      </c>
      <c r="K6" s="17">
        <v>1</v>
      </c>
      <c r="L6" s="17">
        <v>0</v>
      </c>
      <c r="M6" s="17">
        <v>0</v>
      </c>
      <c r="N6" s="17">
        <v>2</v>
      </c>
      <c r="O6" s="17">
        <v>12000</v>
      </c>
      <c r="P6" s="21"/>
    </row>
    <row r="7" spans="1:16" s="11" customFormat="1" ht="27" customHeight="1">
      <c r="A7" s="1">
        <v>3</v>
      </c>
      <c r="B7" s="12" t="s">
        <v>18</v>
      </c>
      <c r="C7" s="17">
        <v>201</v>
      </c>
      <c r="D7" s="17">
        <v>728</v>
      </c>
      <c r="E7" s="17">
        <v>932</v>
      </c>
      <c r="F7" s="17">
        <v>982</v>
      </c>
      <c r="G7" s="17">
        <v>939</v>
      </c>
      <c r="H7" s="17">
        <v>422</v>
      </c>
      <c r="I7" s="17">
        <v>586</v>
      </c>
      <c r="J7" s="17">
        <v>369</v>
      </c>
      <c r="K7" s="17">
        <v>34</v>
      </c>
      <c r="L7" s="17">
        <v>1</v>
      </c>
      <c r="M7" s="17"/>
      <c r="N7" s="17">
        <v>1</v>
      </c>
      <c r="O7" s="17">
        <v>3000</v>
      </c>
      <c r="P7" s="17"/>
    </row>
    <row r="8" spans="1:16" s="8" customFormat="1" ht="27" customHeight="1">
      <c r="A8" s="1">
        <v>4</v>
      </c>
      <c r="B8" s="12" t="s">
        <v>19</v>
      </c>
      <c r="C8" s="17">
        <v>61</v>
      </c>
      <c r="D8" s="17">
        <v>145</v>
      </c>
      <c r="E8" s="17">
        <v>101</v>
      </c>
      <c r="F8" s="17">
        <v>339</v>
      </c>
      <c r="G8" s="17">
        <v>115</v>
      </c>
      <c r="H8" s="17">
        <v>66</v>
      </c>
      <c r="I8" s="17">
        <v>162</v>
      </c>
      <c r="J8" s="17">
        <v>177</v>
      </c>
      <c r="K8" s="17"/>
      <c r="L8" s="17"/>
      <c r="M8" s="17"/>
      <c r="N8" s="17"/>
      <c r="O8" s="17"/>
      <c r="P8" s="17"/>
    </row>
    <row r="9" spans="1:16" s="8" customFormat="1" ht="27" customHeight="1">
      <c r="A9" s="1">
        <v>5</v>
      </c>
      <c r="B9" s="12" t="s">
        <v>20</v>
      </c>
      <c r="C9" s="17">
        <v>36</v>
      </c>
      <c r="D9" s="17">
        <v>124</v>
      </c>
      <c r="E9" s="17">
        <v>101</v>
      </c>
      <c r="F9" s="17">
        <v>350</v>
      </c>
      <c r="G9" s="17">
        <v>350</v>
      </c>
      <c r="H9" s="17">
        <v>98</v>
      </c>
      <c r="I9" s="17">
        <v>13</v>
      </c>
      <c r="J9" s="17">
        <v>323</v>
      </c>
      <c r="K9" s="17">
        <v>4</v>
      </c>
      <c r="L9" s="17"/>
      <c r="M9" s="17"/>
      <c r="N9" s="17"/>
      <c r="O9" s="17"/>
      <c r="P9" s="17"/>
    </row>
    <row r="10" spans="1:16" s="8" customFormat="1" ht="27" customHeight="1">
      <c r="A10" s="1">
        <v>6</v>
      </c>
      <c r="B10" s="12" t="s">
        <v>21</v>
      </c>
      <c r="C10" s="18">
        <v>251</v>
      </c>
      <c r="D10" s="18">
        <v>727</v>
      </c>
      <c r="E10" s="18">
        <v>835</v>
      </c>
      <c r="F10" s="18">
        <v>463</v>
      </c>
      <c r="G10" s="18">
        <v>463</v>
      </c>
      <c r="H10" s="18">
        <v>10</v>
      </c>
      <c r="I10" s="18">
        <v>331</v>
      </c>
      <c r="J10" s="18">
        <v>122</v>
      </c>
      <c r="K10" s="18"/>
      <c r="L10" s="18"/>
      <c r="M10" s="18"/>
      <c r="N10" s="18"/>
      <c r="O10" s="18"/>
      <c r="P10" s="17"/>
    </row>
    <row r="11" spans="1:16" s="8" customFormat="1" ht="27" customHeight="1">
      <c r="A11" s="1">
        <v>7</v>
      </c>
      <c r="B11" s="12" t="s">
        <v>22</v>
      </c>
      <c r="C11" s="18">
        <v>41</v>
      </c>
      <c r="D11" s="18">
        <v>406</v>
      </c>
      <c r="E11" s="18">
        <v>326</v>
      </c>
      <c r="F11" s="18">
        <v>635</v>
      </c>
      <c r="G11" s="18">
        <v>101</v>
      </c>
      <c r="H11" s="18">
        <v>101</v>
      </c>
      <c r="I11" s="18">
        <v>452</v>
      </c>
      <c r="J11" s="17">
        <v>183</v>
      </c>
      <c r="K11" s="17">
        <v>0</v>
      </c>
      <c r="L11" s="17">
        <v>9</v>
      </c>
      <c r="M11" s="17">
        <v>0</v>
      </c>
      <c r="N11" s="17">
        <v>1</v>
      </c>
      <c r="O11" s="17">
        <v>30000</v>
      </c>
      <c r="P11" s="17"/>
    </row>
    <row r="12" spans="1:16" s="8" customFormat="1" ht="27" customHeight="1">
      <c r="A12" s="1">
        <v>8</v>
      </c>
      <c r="B12" s="12" t="s">
        <v>23</v>
      </c>
      <c r="C12" s="17">
        <v>29</v>
      </c>
      <c r="D12" s="17">
        <v>85</v>
      </c>
      <c r="E12" s="17">
        <v>201</v>
      </c>
      <c r="F12" s="17">
        <v>283</v>
      </c>
      <c r="G12" s="17">
        <v>339</v>
      </c>
      <c r="H12" s="17">
        <v>31</v>
      </c>
      <c r="I12" s="17">
        <v>249</v>
      </c>
      <c r="J12" s="17">
        <v>90</v>
      </c>
      <c r="K12" s="17"/>
      <c r="L12" s="17"/>
      <c r="M12" s="17"/>
      <c r="N12" s="17"/>
      <c r="O12" s="4"/>
      <c r="P12" s="4"/>
    </row>
    <row r="13" spans="1:16" s="8" customFormat="1" ht="27" customHeight="1">
      <c r="A13" s="1">
        <v>9</v>
      </c>
      <c r="B13" s="20" t="s">
        <v>42</v>
      </c>
      <c r="C13" s="17">
        <v>3</v>
      </c>
      <c r="D13" s="17">
        <v>37</v>
      </c>
      <c r="E13" s="17">
        <v>15</v>
      </c>
      <c r="F13" s="17">
        <v>45</v>
      </c>
      <c r="G13" s="17">
        <v>39</v>
      </c>
      <c r="H13" s="17">
        <v>11</v>
      </c>
      <c r="I13" s="17">
        <v>25</v>
      </c>
      <c r="J13" s="17">
        <v>35</v>
      </c>
      <c r="K13" s="17"/>
      <c r="L13" s="17"/>
      <c r="M13" s="17"/>
      <c r="N13" s="4"/>
      <c r="O13" s="4"/>
      <c r="P13" s="4"/>
    </row>
    <row r="14" spans="1:16" s="8" customFormat="1" ht="27" customHeight="1">
      <c r="A14" s="1">
        <v>10</v>
      </c>
      <c r="B14" s="20" t="s">
        <v>48</v>
      </c>
      <c r="C14" s="17">
        <v>6</v>
      </c>
      <c r="D14" s="17">
        <v>28</v>
      </c>
      <c r="E14" s="17">
        <v>16</v>
      </c>
      <c r="F14" s="17">
        <v>50</v>
      </c>
      <c r="G14" s="17">
        <v>50</v>
      </c>
      <c r="H14" s="17">
        <v>5</v>
      </c>
      <c r="I14" s="17">
        <v>8</v>
      </c>
      <c r="J14" s="17">
        <v>42</v>
      </c>
      <c r="K14" s="17"/>
      <c r="L14" s="17"/>
      <c r="M14" s="17"/>
      <c r="N14" s="17"/>
      <c r="O14" s="17"/>
      <c r="P14" s="17"/>
    </row>
    <row r="15" spans="1:16" s="11" customFormat="1" ht="27" customHeight="1">
      <c r="A15" s="1">
        <v>11</v>
      </c>
      <c r="B15" s="20" t="s">
        <v>24</v>
      </c>
      <c r="C15" s="17">
        <v>48</v>
      </c>
      <c r="D15" s="17">
        <v>120</v>
      </c>
      <c r="E15" s="17">
        <v>81</v>
      </c>
      <c r="F15" s="17">
        <v>39</v>
      </c>
      <c r="G15" s="17"/>
      <c r="H15" s="17"/>
      <c r="I15" s="17"/>
      <c r="J15" s="17"/>
      <c r="K15" s="17"/>
      <c r="L15" s="17"/>
      <c r="M15" s="17"/>
      <c r="N15" s="17"/>
      <c r="O15" s="17"/>
      <c r="P15" s="3"/>
    </row>
    <row r="16" spans="1:16" s="8" customFormat="1" ht="27" customHeight="1">
      <c r="A16" s="1">
        <v>12</v>
      </c>
      <c r="B16" s="12" t="s">
        <v>25</v>
      </c>
      <c r="C16" s="17">
        <v>18</v>
      </c>
      <c r="D16" s="17">
        <v>122</v>
      </c>
      <c r="E16" s="17">
        <v>108</v>
      </c>
      <c r="F16" s="17">
        <v>185</v>
      </c>
      <c r="G16" s="17">
        <v>185</v>
      </c>
      <c r="H16" s="17">
        <v>74</v>
      </c>
      <c r="I16" s="17">
        <v>46</v>
      </c>
      <c r="J16" s="17">
        <v>139</v>
      </c>
      <c r="K16" s="17">
        <v>0</v>
      </c>
      <c r="L16" s="17">
        <v>1</v>
      </c>
      <c r="M16" s="17"/>
      <c r="N16" s="17"/>
      <c r="O16" s="17"/>
      <c r="P16" s="17"/>
    </row>
    <row r="17" spans="1:16" s="8" customFormat="1" ht="27" customHeight="1">
      <c r="A17" s="1">
        <v>13</v>
      </c>
      <c r="B17" s="13" t="s">
        <v>26</v>
      </c>
      <c r="C17" s="17">
        <v>75</v>
      </c>
      <c r="D17" s="17">
        <v>522</v>
      </c>
      <c r="E17" s="17">
        <v>347</v>
      </c>
      <c r="F17" s="17">
        <v>68</v>
      </c>
      <c r="G17" s="17">
        <v>33</v>
      </c>
      <c r="H17" s="17">
        <v>21</v>
      </c>
      <c r="I17" s="17">
        <v>52</v>
      </c>
      <c r="J17" s="17">
        <v>16</v>
      </c>
      <c r="K17" s="17"/>
      <c r="L17" s="17"/>
      <c r="M17" s="4"/>
      <c r="N17" s="4"/>
      <c r="O17" s="4"/>
      <c r="P17" s="4"/>
    </row>
    <row r="18" spans="1:16" s="8" customFormat="1" ht="27" customHeight="1">
      <c r="A18" s="1">
        <v>14</v>
      </c>
      <c r="B18" s="12" t="s">
        <v>27</v>
      </c>
      <c r="C18" s="17">
        <v>32</v>
      </c>
      <c r="D18" s="17">
        <v>414</v>
      </c>
      <c r="E18" s="17">
        <v>128</v>
      </c>
      <c r="F18" s="17">
        <v>68</v>
      </c>
      <c r="G18" s="17">
        <v>68</v>
      </c>
      <c r="H18" s="17">
        <v>13</v>
      </c>
      <c r="I18" s="17">
        <v>43</v>
      </c>
      <c r="J18" s="17">
        <v>23</v>
      </c>
      <c r="K18" s="17"/>
      <c r="L18" s="17"/>
      <c r="M18" s="17"/>
      <c r="N18" s="17"/>
      <c r="O18" s="17"/>
      <c r="P18" s="4"/>
    </row>
    <row r="19" spans="1:16" s="8" customFormat="1" ht="27" customHeight="1">
      <c r="A19" s="1">
        <v>15</v>
      </c>
      <c r="B19" s="14" t="s">
        <v>28</v>
      </c>
      <c r="C19" s="17">
        <v>12</v>
      </c>
      <c r="D19" s="17">
        <v>27</v>
      </c>
      <c r="E19" s="17">
        <v>1659</v>
      </c>
      <c r="F19" s="17">
        <v>2260</v>
      </c>
      <c r="G19" s="17">
        <v>2040</v>
      </c>
      <c r="H19" s="17">
        <v>1175</v>
      </c>
      <c r="I19" s="17">
        <v>396</v>
      </c>
      <c r="J19" s="17">
        <v>779</v>
      </c>
      <c r="K19" s="17">
        <v>26</v>
      </c>
      <c r="L19" s="17">
        <v>0</v>
      </c>
      <c r="M19" s="17">
        <v>0</v>
      </c>
      <c r="N19" s="17">
        <v>63</v>
      </c>
      <c r="O19" s="17">
        <v>829442</v>
      </c>
      <c r="P19" s="17"/>
    </row>
    <row r="20" spans="1:16" s="8" customFormat="1" ht="27" customHeight="1">
      <c r="A20" s="1">
        <v>16</v>
      </c>
      <c r="B20" s="15" t="s">
        <v>29</v>
      </c>
      <c r="C20" s="17">
        <v>150</v>
      </c>
      <c r="D20" s="17">
        <v>680</v>
      </c>
      <c r="E20" s="17">
        <v>551</v>
      </c>
      <c r="F20" s="17">
        <v>1260</v>
      </c>
      <c r="G20" s="17">
        <v>1260</v>
      </c>
      <c r="H20" s="17">
        <v>278</v>
      </c>
      <c r="I20" s="17">
        <v>542</v>
      </c>
      <c r="J20" s="17">
        <v>718</v>
      </c>
      <c r="K20" s="17">
        <v>15</v>
      </c>
      <c r="L20" s="17">
        <v>6</v>
      </c>
      <c r="M20" s="17">
        <v>9</v>
      </c>
      <c r="N20" s="17"/>
      <c r="O20" s="17"/>
      <c r="P20" s="17"/>
    </row>
    <row r="21" spans="1:16" s="8" customFormat="1" ht="27" customHeight="1">
      <c r="A21" s="1">
        <v>17</v>
      </c>
      <c r="B21" s="15" t="s">
        <v>30</v>
      </c>
      <c r="C21" s="17">
        <v>9</v>
      </c>
      <c r="D21" s="17">
        <v>71</v>
      </c>
      <c r="E21" s="17">
        <v>5</v>
      </c>
      <c r="F21" s="17">
        <v>0</v>
      </c>
      <c r="G21" s="17">
        <v>7</v>
      </c>
      <c r="H21" s="17">
        <v>3</v>
      </c>
      <c r="I21" s="17">
        <v>0</v>
      </c>
      <c r="J21" s="17">
        <v>3</v>
      </c>
      <c r="K21" s="17"/>
      <c r="L21" s="17"/>
      <c r="M21" s="17"/>
      <c r="N21" s="17"/>
      <c r="O21" s="17"/>
      <c r="P21" s="3"/>
    </row>
    <row r="22" spans="1:16" s="8" customFormat="1" ht="27" customHeight="1">
      <c r="A22" s="1">
        <v>18</v>
      </c>
      <c r="B22" s="12" t="s">
        <v>31</v>
      </c>
      <c r="C22" s="17">
        <v>24</v>
      </c>
      <c r="D22" s="17">
        <v>64</v>
      </c>
      <c r="E22" s="17">
        <v>94</v>
      </c>
      <c r="F22" s="17">
        <v>192</v>
      </c>
      <c r="G22" s="17">
        <v>192</v>
      </c>
      <c r="H22" s="17">
        <v>82</v>
      </c>
      <c r="I22" s="17">
        <v>104</v>
      </c>
      <c r="J22" s="17">
        <v>88</v>
      </c>
      <c r="K22" s="17">
        <v>1</v>
      </c>
      <c r="L22" s="17"/>
      <c r="M22" s="17"/>
      <c r="N22" s="17"/>
      <c r="O22" s="17"/>
      <c r="P22" s="3"/>
    </row>
    <row r="23" spans="1:16" s="8" customFormat="1" ht="27" customHeight="1">
      <c r="A23" s="1">
        <v>19</v>
      </c>
      <c r="B23" s="12" t="s">
        <v>32</v>
      </c>
      <c r="C23" s="17">
        <v>1</v>
      </c>
      <c r="D23" s="17">
        <v>4</v>
      </c>
      <c r="E23" s="17">
        <v>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5"/>
    </row>
    <row r="24" spans="1:16" s="8" customFormat="1" ht="27" customHeight="1">
      <c r="A24" s="1">
        <v>20</v>
      </c>
      <c r="B24" s="12" t="s">
        <v>33</v>
      </c>
      <c r="C24" s="17">
        <v>13</v>
      </c>
      <c r="D24" s="17">
        <v>70</v>
      </c>
      <c r="E24" s="17">
        <v>65</v>
      </c>
      <c r="F24" s="17">
        <v>60</v>
      </c>
      <c r="G24" s="17">
        <v>60</v>
      </c>
      <c r="H24" s="17">
        <v>14</v>
      </c>
      <c r="I24" s="17">
        <v>35</v>
      </c>
      <c r="J24" s="17">
        <v>25</v>
      </c>
      <c r="K24" s="17"/>
      <c r="L24" s="17"/>
      <c r="M24" s="17"/>
      <c r="N24" s="17"/>
      <c r="O24" s="17"/>
      <c r="P24" s="5"/>
    </row>
    <row r="25" spans="1:16" s="8" customFormat="1" ht="27" customHeight="1">
      <c r="A25" s="1">
        <v>21</v>
      </c>
      <c r="B25" s="12" t="s">
        <v>43</v>
      </c>
      <c r="C25" s="17">
        <v>9</v>
      </c>
      <c r="D25" s="17">
        <v>38</v>
      </c>
      <c r="E25" s="17">
        <v>570</v>
      </c>
      <c r="F25" s="17">
        <v>30</v>
      </c>
      <c r="G25" s="17">
        <v>5</v>
      </c>
      <c r="H25" s="17">
        <v>10</v>
      </c>
      <c r="I25" s="17">
        <v>40</v>
      </c>
      <c r="J25" s="17">
        <v>1</v>
      </c>
      <c r="K25" s="17"/>
      <c r="L25" s="17"/>
      <c r="M25" s="17"/>
      <c r="N25" s="17"/>
      <c r="O25" s="17"/>
      <c r="P25" s="5" t="s">
        <v>52</v>
      </c>
    </row>
    <row r="26" spans="1:16" s="8" customFormat="1" ht="27" customHeight="1">
      <c r="A26" s="1">
        <v>22</v>
      </c>
      <c r="B26" s="12" t="s">
        <v>34</v>
      </c>
      <c r="C26" s="17">
        <v>10</v>
      </c>
      <c r="D26" s="17">
        <v>36</v>
      </c>
      <c r="E26" s="17">
        <v>155</v>
      </c>
      <c r="F26" s="17">
        <v>52</v>
      </c>
      <c r="G26" s="17">
        <v>52</v>
      </c>
      <c r="H26" s="17">
        <v>6</v>
      </c>
      <c r="I26" s="17">
        <v>39</v>
      </c>
      <c r="J26" s="17">
        <v>11</v>
      </c>
      <c r="K26" s="17"/>
      <c r="L26" s="17"/>
      <c r="M26" s="17"/>
      <c r="N26" s="17"/>
      <c r="O26" s="17"/>
      <c r="P26" s="17"/>
    </row>
    <row r="27" spans="1:16" s="8" customFormat="1" ht="27" customHeight="1">
      <c r="A27" s="1">
        <v>23</v>
      </c>
      <c r="B27" s="12" t="s">
        <v>35</v>
      </c>
      <c r="C27" s="17">
        <v>4</v>
      </c>
      <c r="D27" s="17">
        <v>16</v>
      </c>
      <c r="E27" s="17">
        <v>28</v>
      </c>
      <c r="F27" s="17">
        <v>98</v>
      </c>
      <c r="G27" s="17">
        <v>98</v>
      </c>
      <c r="H27" s="17">
        <v>28</v>
      </c>
      <c r="I27" s="17">
        <v>10</v>
      </c>
      <c r="J27" s="17">
        <v>88</v>
      </c>
      <c r="K27" s="17"/>
      <c r="L27" s="17"/>
      <c r="M27" s="17"/>
      <c r="N27" s="17"/>
      <c r="O27" s="17"/>
      <c r="P27" s="3"/>
    </row>
    <row r="28" spans="1:16" s="8" customFormat="1" ht="27" customHeight="1">
      <c r="A28" s="1">
        <v>24</v>
      </c>
      <c r="B28" s="15" t="s">
        <v>36</v>
      </c>
      <c r="C28" s="17">
        <v>10</v>
      </c>
      <c r="D28" s="17">
        <v>32</v>
      </c>
      <c r="E28" s="17">
        <v>17</v>
      </c>
      <c r="F28" s="17">
        <v>30</v>
      </c>
      <c r="G28" s="17">
        <v>20</v>
      </c>
      <c r="H28" s="17">
        <v>11</v>
      </c>
      <c r="I28" s="17">
        <v>13</v>
      </c>
      <c r="J28" s="17">
        <v>17</v>
      </c>
      <c r="K28" s="17"/>
      <c r="L28" s="17"/>
      <c r="M28" s="17"/>
      <c r="N28" s="17"/>
      <c r="O28" s="17"/>
      <c r="P28" s="5"/>
    </row>
    <row r="29" spans="1:16" s="8" customFormat="1" ht="27" customHeight="1">
      <c r="A29" s="1">
        <v>25</v>
      </c>
      <c r="B29" s="12" t="s">
        <v>37</v>
      </c>
      <c r="C29" s="18">
        <v>19</v>
      </c>
      <c r="D29" s="17">
        <v>110</v>
      </c>
      <c r="E29" s="18">
        <v>0</v>
      </c>
      <c r="F29" s="18">
        <v>20</v>
      </c>
      <c r="G29" s="18">
        <v>20</v>
      </c>
      <c r="H29" s="18">
        <v>2</v>
      </c>
      <c r="I29" s="18">
        <v>17</v>
      </c>
      <c r="J29" s="18">
        <v>3</v>
      </c>
      <c r="K29" s="17"/>
      <c r="L29" s="17"/>
      <c r="M29" s="17"/>
      <c r="N29" s="17"/>
      <c r="O29" s="17"/>
      <c r="P29" s="5"/>
    </row>
    <row r="30" spans="1:16" s="8" customFormat="1" ht="27" customHeight="1">
      <c r="A30" s="1">
        <v>26</v>
      </c>
      <c r="B30" s="12" t="s">
        <v>38</v>
      </c>
      <c r="C30" s="17">
        <v>4</v>
      </c>
      <c r="D30" s="17">
        <v>86</v>
      </c>
      <c r="E30" s="17">
        <v>30</v>
      </c>
      <c r="F30" s="17">
        <v>11</v>
      </c>
      <c r="G30" s="17">
        <v>11</v>
      </c>
      <c r="H30" s="17">
        <v>10</v>
      </c>
      <c r="I30" s="17">
        <v>1</v>
      </c>
      <c r="J30" s="17">
        <v>10</v>
      </c>
      <c r="K30" s="17"/>
      <c r="L30" s="17"/>
      <c r="M30" s="17"/>
      <c r="N30" s="17"/>
      <c r="O30" s="17"/>
      <c r="P30" s="5"/>
    </row>
    <row r="31" spans="1:16" s="8" customFormat="1" ht="27" customHeight="1">
      <c r="A31" s="1">
        <v>27</v>
      </c>
      <c r="B31" s="12" t="s">
        <v>39</v>
      </c>
      <c r="C31" s="17">
        <v>1</v>
      </c>
      <c r="D31" s="17">
        <v>2</v>
      </c>
      <c r="E31" s="17">
        <v>1</v>
      </c>
      <c r="F31" s="17">
        <v>3</v>
      </c>
      <c r="G31" s="17">
        <v>3</v>
      </c>
      <c r="H31" s="17">
        <v>0</v>
      </c>
      <c r="I31" s="17">
        <v>3</v>
      </c>
      <c r="J31" s="17">
        <v>0</v>
      </c>
      <c r="K31" s="17"/>
      <c r="L31" s="17"/>
      <c r="M31" s="17"/>
      <c r="N31" s="17"/>
      <c r="O31" s="17"/>
      <c r="P31" s="3"/>
    </row>
    <row r="32" spans="1:16" s="8" customFormat="1" ht="27" customHeight="1">
      <c r="A32" s="1">
        <v>28</v>
      </c>
      <c r="B32" s="12" t="s">
        <v>46</v>
      </c>
      <c r="C32" s="17">
        <v>22</v>
      </c>
      <c r="D32" s="17">
        <v>66</v>
      </c>
      <c r="E32" s="17">
        <v>112</v>
      </c>
      <c r="F32" s="17">
        <v>17</v>
      </c>
      <c r="G32" s="17">
        <v>18</v>
      </c>
      <c r="H32" s="17">
        <v>7</v>
      </c>
      <c r="I32" s="17">
        <v>10</v>
      </c>
      <c r="J32" s="17">
        <v>7</v>
      </c>
      <c r="K32" s="17"/>
      <c r="L32" s="17"/>
      <c r="M32" s="17"/>
      <c r="N32" s="17"/>
      <c r="O32" s="17"/>
      <c r="P32" s="17"/>
    </row>
    <row r="33" spans="1:16" s="8" customFormat="1" ht="27" customHeight="1">
      <c r="A33" s="1">
        <v>29</v>
      </c>
      <c r="B33" s="12" t="s">
        <v>47</v>
      </c>
      <c r="C33" s="18">
        <v>20</v>
      </c>
      <c r="D33" s="18">
        <v>137</v>
      </c>
      <c r="E33" s="18"/>
      <c r="F33" s="18">
        <v>2</v>
      </c>
      <c r="G33" s="18">
        <v>2</v>
      </c>
      <c r="H33" s="18">
        <v>2</v>
      </c>
      <c r="I33" s="18">
        <v>1</v>
      </c>
      <c r="J33" s="18">
        <v>1</v>
      </c>
      <c r="K33" s="17"/>
      <c r="L33" s="17"/>
      <c r="M33" s="17"/>
      <c r="N33" s="17"/>
      <c r="O33" s="17"/>
      <c r="P33" s="3"/>
    </row>
    <row r="34" spans="1:16" s="8" customFormat="1" ht="27" customHeight="1">
      <c r="A34" s="1">
        <v>30</v>
      </c>
      <c r="B34" s="12" t="s">
        <v>45</v>
      </c>
      <c r="C34" s="17">
        <v>7</v>
      </c>
      <c r="D34" s="17">
        <v>28</v>
      </c>
      <c r="E34" s="17">
        <v>14</v>
      </c>
      <c r="F34" s="17">
        <v>15</v>
      </c>
      <c r="G34" s="17">
        <v>15</v>
      </c>
      <c r="H34" s="17">
        <v>9</v>
      </c>
      <c r="I34" s="17">
        <v>0</v>
      </c>
      <c r="J34" s="17">
        <v>15</v>
      </c>
      <c r="K34" s="17"/>
      <c r="L34" s="17"/>
      <c r="M34" s="17"/>
      <c r="N34" s="17"/>
      <c r="O34" s="17"/>
      <c r="P34" s="5" t="s">
        <v>51</v>
      </c>
    </row>
    <row r="35" spans="1:16" s="8" customFormat="1" ht="20.25" customHeight="1">
      <c r="A35" s="2" t="s">
        <v>40</v>
      </c>
      <c r="B35" s="16" t="s">
        <v>41</v>
      </c>
      <c r="C35" s="4">
        <f>SUM(C5:C34)</f>
        <v>1581</v>
      </c>
      <c r="D35" s="4">
        <f aca="true" t="shared" si="0" ref="D35:O35">SUM(D5:D34)</f>
        <v>6597</v>
      </c>
      <c r="E35" s="4">
        <f t="shared" si="0"/>
        <v>8218</v>
      </c>
      <c r="F35" s="4">
        <f t="shared" si="0"/>
        <v>11403</v>
      </c>
      <c r="G35" s="4">
        <f t="shared" si="0"/>
        <v>10300</v>
      </c>
      <c r="H35" s="4">
        <f t="shared" si="0"/>
        <v>4549</v>
      </c>
      <c r="I35" s="4">
        <f t="shared" si="0"/>
        <v>7263</v>
      </c>
      <c r="J35" s="4">
        <f t="shared" si="0"/>
        <v>5755</v>
      </c>
      <c r="K35" s="4">
        <f t="shared" si="0"/>
        <v>122</v>
      </c>
      <c r="L35" s="4">
        <f t="shared" si="0"/>
        <v>21</v>
      </c>
      <c r="M35" s="4">
        <f t="shared" si="0"/>
        <v>16</v>
      </c>
      <c r="N35" s="4">
        <f t="shared" si="0"/>
        <v>71</v>
      </c>
      <c r="O35" s="4">
        <f t="shared" si="0"/>
        <v>1271650</v>
      </c>
      <c r="P35" s="4"/>
    </row>
    <row r="36" spans="1:16" s="7" customFormat="1" ht="24.75" customHeight="1">
      <c r="A36" s="29" t="s">
        <v>49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9"/>
    </row>
  </sheetData>
  <sheetProtection/>
  <mergeCells count="20">
    <mergeCell ref="P3:P4"/>
    <mergeCell ref="O3:O4"/>
    <mergeCell ref="M2:P2"/>
    <mergeCell ref="A36:O3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P1"/>
    <mergeCell ref="A2:B2"/>
    <mergeCell ref="J3:J4"/>
    <mergeCell ref="K3:K4"/>
    <mergeCell ref="L3:L4"/>
    <mergeCell ref="M3:M4"/>
    <mergeCell ref="N3:N4"/>
  </mergeCells>
  <printOptions horizontalCentered="1"/>
  <pageMargins left="0.35433070866141736" right="0.35433070866141736" top="0.8267716535433072" bottom="0.4724409448818898" header="0.5118110236220472" footer="0.4330708661417323"/>
  <pageSetup firstPageNumber="1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2018-09-04T01:32:56Z</cp:lastPrinted>
  <dcterms:created xsi:type="dcterms:W3CDTF">2017-05-22T00:48:03Z</dcterms:created>
  <dcterms:modified xsi:type="dcterms:W3CDTF">2018-10-08T03:32:12Z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