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<sst xmlns="http://schemas.openxmlformats.org/spreadsheetml/2006/main" count="77" uniqueCount="47">
  <si>
    <t>华容区每周主要食品价格动态（价比三家数据表）</t>
  </si>
  <si>
    <t xml:space="preserve">    制表：华容区发展改革和经济信息化局    采价时间：2024年1月22日上午9:00左右        </t>
  </si>
  <si>
    <t>品   名</t>
  </si>
  <si>
    <t>计价单位</t>
  </si>
  <si>
    <t>大厂口集贸市场</t>
  </si>
  <si>
    <t>华容                      百信超市</t>
  </si>
  <si>
    <t>庙岭        鄂商平价</t>
  </si>
  <si>
    <t>本期平均              价格</t>
  </si>
  <si>
    <t>上期平均              价格</t>
  </si>
  <si>
    <t>环比   （±%）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</si>
  <si>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</si>
  <si>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</si>
  <si>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</si>
  <si>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</si>
  <si>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</si>
  <si>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</si>
  <si>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</si>
  <si>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</si>
  <si>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</si>
  <si>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</si>
  <si>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 xml:space="preserve"> </t>
  </si>
  <si>
    <t>莲  藕</t>
  </si>
  <si>
    <t>青  椒</t>
  </si>
  <si>
    <t>红  薯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</si>
  <si>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</si>
  <si>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</si>
  <si>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</si>
  <si>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</si>
  <si>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</si>
  <si>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</si>
  <si>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</si>
  <si>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</si>
  <si>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</si>
  <si>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</si>
  <si>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面  粉</t>
  </si>
  <si>
    <t>面  条</t>
  </si>
  <si>
    <t>绿  豆</t>
  </si>
  <si>
    <t>元500/克</t>
  </si>
  <si>
    <t>早籼稻</t>
  </si>
  <si>
    <t>中籼稻</t>
  </si>
  <si>
    <t>晚籼稻</t>
  </si>
  <si>
    <t>大 蒜</t>
  </si>
  <si>
    <t>生 姜</t>
  </si>
  <si>
    <t>鲁花一级压榨花生油</t>
  </si>
  <si>
    <t>元/5升桶</t>
  </si>
  <si>
    <t>金龙鱼食用调和油</t>
  </si>
  <si>
    <t>金龙鱼大豆色拉油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</si>
</sst>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/>
    </xf>
    <xf numFmtId="176" fontId="4" fillId="4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0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tabSelected="1" workbookViewId="0" topLeftCell="A1">
      <selection activeCell="C43" sqref="C43"/>
    </sheetView>
  </sheetViews>
  <sheetFormatPr defaultColWidth="9.00390625" defaultRowHeight="14.25"/>
  <cols>
    <col min="1" max="1" width="9.00390625" style="2" customWidth="1"/>
    <col min="2" max="2" width="25.00390625" style="2" customWidth="1"/>
    <col min="3" max="3" width="10.875" style="2" customWidth="1"/>
    <col min="4" max="4" width="10.375" style="3" customWidth="1"/>
    <col min="5" max="5" width="11.75390625" style="4" customWidth="1"/>
    <col min="6" max="6" width="11.625" style="4" customWidth="1"/>
    <col min="7" max="8" width="10.875" style="3" customWidth="1"/>
    <col min="9" max="9" width="12.50390625" style="5" customWidth="1"/>
    <col min="10" max="10" width="18.75390625" style="2" customWidth="1"/>
    <col min="11" max="16384" width="9.00390625" style="2" customWidth="1"/>
  </cols>
  <sheetData>
    <row r="2" spans="2:9" ht="24.75" customHeight="1">
      <c r="B2" s="6" t="s">
        <v>0</v>
      </c>
      <c r="C2" s="6"/>
      <c r="D2" s="7"/>
      <c r="E2" s="6"/>
      <c r="F2" s="6"/>
      <c r="G2" s="7"/>
      <c r="H2" s="6"/>
      <c r="I2" s="21"/>
    </row>
    <row r="3" spans="2:11" ht="18" customHeight="1">
      <c r="B3" s="8" t="s">
        <v>1</v>
      </c>
      <c r="C3" s="9"/>
      <c r="D3" s="10"/>
      <c r="E3" s="9"/>
      <c r="F3" s="9"/>
      <c r="G3" s="10"/>
      <c r="H3" s="9"/>
      <c r="I3" s="22"/>
      <c r="J3" s="23"/>
      <c r="K3" s="23"/>
    </row>
    <row r="4" spans="2:10" s="1" customFormat="1" ht="33.75" customHeight="1">
      <c r="B4" s="11" t="s">
        <v>2</v>
      </c>
      <c r="C4" s="11" t="s">
        <v>3</v>
      </c>
      <c r="D4" s="12" t="s">
        <v>4</v>
      </c>
      <c r="E4" s="11" t="s">
        <v>5</v>
      </c>
      <c r="F4" s="11" t="s">
        <v>6</v>
      </c>
      <c r="G4" s="13" t="s">
        <v>7</v>
      </c>
      <c r="H4" s="13" t="s">
        <v>8</v>
      </c>
      <c r="I4" s="24" t="s">
        <v>9</v>
      </c>
      <c r="J4" s="25"/>
    </row>
    <row r="5" spans="2:10" s="1" customFormat="1" ht="16.5" customHeight="1">
      <c r="B5" s="14" t="s">
        <v>10</v>
      </c>
      <c r="C5" s="14" t="s">
        <v>11</v>
      </c>
      <c r="D5" s="13">
        <v>1</v>
      </c>
      <c r="E5" s="13">
        <v>0.88</v>
      </c>
      <c r="F5" s="15">
        <v>0.98</v>
      </c>
      <c r="G5" s="16">
        <f>(D5+E5+F5)/3</f>
        <v>0.9533333333333333</v>
      </c>
      <c r="H5" s="17">
        <v>0.95</v>
      </c>
      <c r="I5" s="24">
        <f>G5/H5-1</f>
        <v>0.0035087719298245723</v>
      </c>
      <c r="J5" s="26"/>
    </row>
    <row r="6" spans="2:9" s="1" customFormat="1" ht="18" customHeight="1">
      <c r="B6" s="14" t="s">
        <v>12</v>
      </c>
      <c r="C6" s="14" t="s">
        <v>11</v>
      </c>
      <c r="D6" s="13">
        <v>1</v>
      </c>
      <c r="E6" s="18">
        <v>2.68</v>
      </c>
      <c r="F6" s="13">
        <v>1.98</v>
      </c>
      <c r="G6" s="16">
        <f aca="true" t="shared" si="0" ref="G6:G37">(D6+E6+F6)/3</f>
        <v>1.8866666666666667</v>
      </c>
      <c r="H6" s="17">
        <v>1.89</v>
      </c>
      <c r="I6" s="24">
        <f aca="true" t="shared" si="1" ref="I6:I37">G6/H6-1</f>
        <v>-0.0017636684303350414</v>
      </c>
    </row>
    <row r="7" spans="2:9" s="1" customFormat="1" ht="18" customHeight="1">
      <c r="B7" s="14" t="s">
        <v>13</v>
      </c>
      <c r="C7" s="14" t="s">
        <v>11</v>
      </c>
      <c r="D7" s="13">
        <v>1</v>
      </c>
      <c r="E7" s="13">
        <v>0.98</v>
      </c>
      <c r="F7" s="15">
        <v>0.49</v>
      </c>
      <c r="G7" s="16">
        <f t="shared" si="0"/>
        <v>0.8233333333333333</v>
      </c>
      <c r="H7" s="17">
        <v>0.82</v>
      </c>
      <c r="I7" s="24">
        <f t="shared" si="1"/>
        <v>0.00406504065040636</v>
      </c>
    </row>
    <row r="8" spans="2:13" s="1" customFormat="1" ht="18" customHeight="1">
      <c r="B8" s="14" t="s">
        <v>14</v>
      </c>
      <c r="C8" s="14" t="s">
        <v>11</v>
      </c>
      <c r="D8" s="13">
        <v>1.5</v>
      </c>
      <c r="E8" s="13">
        <v>1.28</v>
      </c>
      <c r="F8" s="15">
        <v>0.59</v>
      </c>
      <c r="G8" s="16">
        <f t="shared" si="0"/>
        <v>1.1233333333333333</v>
      </c>
      <c r="H8" s="17">
        <v>1.12</v>
      </c>
      <c r="I8" s="24">
        <f t="shared" si="1"/>
        <v>0.0029761904761902436</v>
      </c>
      <c r="M8" s="27"/>
    </row>
    <row r="9" spans="2:9" s="1" customFormat="1" ht="18" customHeight="1">
      <c r="B9" s="14" t="s">
        <v>15</v>
      </c>
      <c r="C9" s="14" t="s">
        <v>11</v>
      </c>
      <c r="D9" s="13">
        <v>3.5</v>
      </c>
      <c r="E9" s="13">
        <v>3.98</v>
      </c>
      <c r="F9" s="15">
        <v>5.98</v>
      </c>
      <c r="G9" s="16">
        <f t="shared" si="0"/>
        <v>4.486666666666667</v>
      </c>
      <c r="H9" s="17">
        <v>4.15</v>
      </c>
      <c r="I9" s="24">
        <f t="shared" si="1"/>
        <v>0.08112449799196786</v>
      </c>
    </row>
    <row r="10" spans="2:9" s="1" customFormat="1" ht="18" customHeight="1">
      <c r="B10" s="14" t="s">
        <v>16</v>
      </c>
      <c r="C10" s="14" t="s">
        <v>11</v>
      </c>
      <c r="D10" s="13">
        <v>2</v>
      </c>
      <c r="E10" s="18">
        <v>2.68</v>
      </c>
      <c r="F10" s="15">
        <v>1.98</v>
      </c>
      <c r="G10" s="16">
        <f t="shared" si="0"/>
        <v>2.22</v>
      </c>
      <c r="H10" s="17">
        <v>2.22</v>
      </c>
      <c r="I10" s="24">
        <f t="shared" si="1"/>
        <v>0</v>
      </c>
    </row>
    <row r="11" spans="2:9" s="1" customFormat="1" ht="18" customHeight="1">
      <c r="B11" s="14" t="s">
        <v>17</v>
      </c>
      <c r="C11" s="14" t="s">
        <v>11</v>
      </c>
      <c r="D11" s="13">
        <v>4</v>
      </c>
      <c r="E11" s="18">
        <v>5.98</v>
      </c>
      <c r="F11" s="15">
        <v>3.5</v>
      </c>
      <c r="G11" s="16">
        <f t="shared" si="0"/>
        <v>4.493333333333333</v>
      </c>
      <c r="H11" s="17">
        <v>4.69</v>
      </c>
      <c r="I11" s="24">
        <f t="shared" si="1"/>
        <v>-0.041933191186922625</v>
      </c>
    </row>
    <row r="12" spans="2:9" s="1" customFormat="1" ht="18" customHeight="1">
      <c r="B12" s="14" t="s">
        <v>18</v>
      </c>
      <c r="C12" s="14" t="s">
        <v>11</v>
      </c>
      <c r="D12" s="13">
        <v>3</v>
      </c>
      <c r="E12" s="18">
        <v>3.98</v>
      </c>
      <c r="F12" s="15">
        <v>3.98</v>
      </c>
      <c r="G12" s="16">
        <f t="shared" si="0"/>
        <v>3.6533333333333338</v>
      </c>
      <c r="H12" s="17">
        <v>3.79</v>
      </c>
      <c r="I12" s="24">
        <f t="shared" si="1"/>
        <v>-0.03605980650835516</v>
      </c>
    </row>
    <row r="13" spans="2:11" s="1" customFormat="1" ht="18" customHeight="1">
      <c r="B13" s="14" t="s">
        <v>19</v>
      </c>
      <c r="C13" s="14" t="s">
        <v>11</v>
      </c>
      <c r="D13" s="13">
        <v>1</v>
      </c>
      <c r="E13" s="18">
        <v>0.58</v>
      </c>
      <c r="F13" s="15">
        <v>0.59</v>
      </c>
      <c r="G13" s="16">
        <f t="shared" si="0"/>
        <v>0.7233333333333333</v>
      </c>
      <c r="H13" s="17">
        <v>0.72</v>
      </c>
      <c r="I13" s="24">
        <f t="shared" si="1"/>
        <v>0.004629629629629539</v>
      </c>
      <c r="K13" s="1" t="s">
        <v>20</v>
      </c>
    </row>
    <row r="14" spans="2:9" s="1" customFormat="1" ht="18" customHeight="1">
      <c r="B14" s="14" t="s">
        <v>21</v>
      </c>
      <c r="C14" s="14" t="s">
        <v>11</v>
      </c>
      <c r="D14" s="13">
        <v>3</v>
      </c>
      <c r="E14" s="18">
        <v>2.98</v>
      </c>
      <c r="F14" s="15">
        <v>2.5</v>
      </c>
      <c r="G14" s="16">
        <f t="shared" si="0"/>
        <v>2.8266666666666667</v>
      </c>
      <c r="H14" s="17">
        <v>2.69</v>
      </c>
      <c r="I14" s="24">
        <f t="shared" si="1"/>
        <v>0.05080545229244127</v>
      </c>
    </row>
    <row r="15" spans="2:9" s="1" customFormat="1" ht="18" customHeight="1">
      <c r="B15" s="14" t="s">
        <v>22</v>
      </c>
      <c r="C15" s="14" t="s">
        <v>11</v>
      </c>
      <c r="D15" s="13">
        <v>3</v>
      </c>
      <c r="E15" s="18">
        <v>2.88</v>
      </c>
      <c r="F15" s="15">
        <v>2.98</v>
      </c>
      <c r="G15" s="16">
        <f t="shared" si="0"/>
        <v>2.953333333333333</v>
      </c>
      <c r="H15" s="17">
        <v>3.32</v>
      </c>
      <c r="I15" s="24">
        <f t="shared" si="1"/>
        <v>-0.11044176706827313</v>
      </c>
    </row>
    <row r="16" spans="2:9" s="1" customFormat="1" ht="18" customHeight="1">
      <c r="B16" s="14" t="s">
        <v>23</v>
      </c>
      <c r="C16" s="14" t="s">
        <v>11</v>
      </c>
      <c r="D16" s="13">
        <v>2.5</v>
      </c>
      <c r="E16" s="18">
        <v>2.98</v>
      </c>
      <c r="F16" s="15">
        <v>2.28</v>
      </c>
      <c r="G16" s="16">
        <f t="shared" si="0"/>
        <v>2.5866666666666664</v>
      </c>
      <c r="H16" s="17">
        <v>2.59</v>
      </c>
      <c r="I16" s="24">
        <f t="shared" si="1"/>
        <v>-0.0012870012870013214</v>
      </c>
    </row>
    <row r="17" spans="2:9" s="1" customFormat="1" ht="18" customHeight="1">
      <c r="B17" s="14" t="s">
        <v>24</v>
      </c>
      <c r="C17" s="14" t="s">
        <v>11</v>
      </c>
      <c r="D17" s="13">
        <v>12</v>
      </c>
      <c r="E17" s="18">
        <v>10.98</v>
      </c>
      <c r="F17" s="19">
        <v>11.5</v>
      </c>
      <c r="G17" s="16">
        <f t="shared" si="0"/>
        <v>11.493333333333334</v>
      </c>
      <c r="H17" s="17">
        <v>11.49</v>
      </c>
      <c r="I17" s="24">
        <f t="shared" si="1"/>
        <v>0.0002901073397156839</v>
      </c>
    </row>
    <row r="18" spans="2:9" s="1" customFormat="1" ht="18" customHeight="1">
      <c r="B18" s="14" t="s">
        <v>25</v>
      </c>
      <c r="C18" s="14" t="s">
        <v>11</v>
      </c>
      <c r="D18" s="13">
        <v>22</v>
      </c>
      <c r="E18" s="18">
        <v>17.98</v>
      </c>
      <c r="F18" s="13">
        <v>19.8</v>
      </c>
      <c r="G18" s="16">
        <f t="shared" si="0"/>
        <v>19.926666666666666</v>
      </c>
      <c r="H18" s="17">
        <v>19.93</v>
      </c>
      <c r="I18" s="24">
        <f t="shared" si="1"/>
        <v>-0.00016725204883760725</v>
      </c>
    </row>
    <row r="19" spans="2:9" s="1" customFormat="1" ht="18" customHeight="1">
      <c r="B19" s="14" t="s">
        <v>26</v>
      </c>
      <c r="C19" s="14" t="s">
        <v>11</v>
      </c>
      <c r="D19" s="13">
        <v>16</v>
      </c>
      <c r="E19" s="18">
        <v>14.98</v>
      </c>
      <c r="F19" s="13">
        <v>13.8</v>
      </c>
      <c r="G19" s="16">
        <f t="shared" si="0"/>
        <v>14.926666666666668</v>
      </c>
      <c r="H19" s="17">
        <v>14.93</v>
      </c>
      <c r="I19" s="24">
        <f t="shared" si="1"/>
        <v>-0.00022326412145556862</v>
      </c>
    </row>
    <row r="20" spans="2:9" s="1" customFormat="1" ht="18" customHeight="1">
      <c r="B20" s="14" t="s">
        <v>27</v>
      </c>
      <c r="C20" s="14" t="s">
        <v>11</v>
      </c>
      <c r="D20" s="13">
        <v>4</v>
      </c>
      <c r="E20" s="18">
        <v>3.9</v>
      </c>
      <c r="F20" s="13">
        <v>3.98</v>
      </c>
      <c r="G20" s="16">
        <f t="shared" si="0"/>
        <v>3.9600000000000004</v>
      </c>
      <c r="H20" s="17">
        <v>3.96</v>
      </c>
      <c r="I20" s="24">
        <f t="shared" si="1"/>
        <v>0</v>
      </c>
    </row>
    <row r="21" spans="2:9" s="1" customFormat="1" ht="18" customHeight="1">
      <c r="B21" s="14" t="s">
        <v>28</v>
      </c>
      <c r="C21" s="14" t="s">
        <v>11</v>
      </c>
      <c r="D21" s="13">
        <v>8.5</v>
      </c>
      <c r="E21" s="18">
        <v>7.98</v>
      </c>
      <c r="F21" s="13">
        <v>9</v>
      </c>
      <c r="G21" s="16">
        <f t="shared" si="0"/>
        <v>8.493333333333334</v>
      </c>
      <c r="H21" s="17">
        <v>8.49</v>
      </c>
      <c r="I21" s="24">
        <f t="shared" si="1"/>
        <v>0.0003926187671772219</v>
      </c>
    </row>
    <row r="22" spans="2:9" s="1" customFormat="1" ht="18" customHeight="1">
      <c r="B22" s="14" t="s">
        <v>29</v>
      </c>
      <c r="C22" s="14" t="s">
        <v>11</v>
      </c>
      <c r="D22" s="13">
        <v>10</v>
      </c>
      <c r="E22" s="18">
        <v>9.98</v>
      </c>
      <c r="F22" s="13">
        <v>10</v>
      </c>
      <c r="G22" s="16">
        <f t="shared" si="0"/>
        <v>9.993333333333334</v>
      </c>
      <c r="H22" s="17">
        <v>9.99</v>
      </c>
      <c r="I22" s="24">
        <f t="shared" si="1"/>
        <v>0.0003336670003337705</v>
      </c>
    </row>
    <row r="23" spans="2:9" s="1" customFormat="1" ht="18" customHeight="1">
      <c r="B23" s="14" t="s">
        <v>30</v>
      </c>
      <c r="C23" s="14" t="s">
        <v>11</v>
      </c>
      <c r="D23" s="13">
        <v>9</v>
      </c>
      <c r="E23" s="18">
        <v>8.58</v>
      </c>
      <c r="F23" s="13">
        <v>9</v>
      </c>
      <c r="G23" s="16">
        <f t="shared" si="0"/>
        <v>8.86</v>
      </c>
      <c r="H23" s="17">
        <v>9.33</v>
      </c>
      <c r="I23" s="24">
        <f t="shared" si="1"/>
        <v>-0.05037513397642024</v>
      </c>
    </row>
    <row r="24" spans="2:9" s="1" customFormat="1" ht="18" customHeight="1">
      <c r="B24" s="14" t="s">
        <v>31</v>
      </c>
      <c r="C24" s="14" t="s">
        <v>11</v>
      </c>
      <c r="D24" s="13">
        <v>2.5</v>
      </c>
      <c r="E24" s="18">
        <v>2.98</v>
      </c>
      <c r="F24" s="13">
        <v>2.88</v>
      </c>
      <c r="G24" s="16">
        <f t="shared" si="0"/>
        <v>2.7866666666666666</v>
      </c>
      <c r="H24" s="17">
        <v>2.79</v>
      </c>
      <c r="I24" s="24">
        <f t="shared" si="1"/>
        <v>-0.0011947431302270495</v>
      </c>
    </row>
    <row r="25" spans="2:9" s="1" customFormat="1" ht="18" customHeight="1">
      <c r="B25" s="14" t="s">
        <v>32</v>
      </c>
      <c r="C25" s="14" t="s">
        <v>11</v>
      </c>
      <c r="D25" s="13">
        <v>3</v>
      </c>
      <c r="E25" s="18">
        <v>3.28</v>
      </c>
      <c r="F25" s="13">
        <v>3.5</v>
      </c>
      <c r="G25" s="16">
        <f t="shared" si="0"/>
        <v>3.26</v>
      </c>
      <c r="H25" s="17">
        <v>3.26</v>
      </c>
      <c r="I25" s="24">
        <f t="shared" si="1"/>
        <v>0</v>
      </c>
    </row>
    <row r="26" spans="2:9" s="1" customFormat="1" ht="18" customHeight="1">
      <c r="B26" s="14" t="s">
        <v>33</v>
      </c>
      <c r="C26" s="14" t="s">
        <v>11</v>
      </c>
      <c r="D26" s="13">
        <v>5</v>
      </c>
      <c r="E26" s="18">
        <v>5.98</v>
      </c>
      <c r="F26" s="13">
        <v>5.68</v>
      </c>
      <c r="G26" s="16">
        <f t="shared" si="0"/>
        <v>5.553333333333334</v>
      </c>
      <c r="H26" s="17">
        <v>5.55</v>
      </c>
      <c r="I26" s="24">
        <f t="shared" si="1"/>
        <v>0.0006006006006007425</v>
      </c>
    </row>
    <row r="27" spans="2:9" s="1" customFormat="1" ht="18" customHeight="1">
      <c r="B27" s="14" t="s">
        <v>34</v>
      </c>
      <c r="C27" s="14" t="s">
        <v>11</v>
      </c>
      <c r="D27" s="13">
        <v>2.5</v>
      </c>
      <c r="E27" s="18">
        <v>2.6</v>
      </c>
      <c r="F27" s="20">
        <v>3.58</v>
      </c>
      <c r="G27" s="16">
        <f t="shared" si="0"/>
        <v>2.893333333333333</v>
      </c>
      <c r="H27" s="17">
        <v>2.89</v>
      </c>
      <c r="I27" s="24">
        <f t="shared" si="1"/>
        <v>0.0011534025374855261</v>
      </c>
    </row>
    <row r="28" spans="2:9" s="1" customFormat="1" ht="18" customHeight="1">
      <c r="B28" s="14" t="s">
        <v>35</v>
      </c>
      <c r="C28" s="14" t="s">
        <v>11</v>
      </c>
      <c r="D28" s="13">
        <v>4</v>
      </c>
      <c r="E28" s="18">
        <v>5.25</v>
      </c>
      <c r="F28" s="20">
        <v>4.5</v>
      </c>
      <c r="G28" s="16">
        <f t="shared" si="0"/>
        <v>4.583333333333333</v>
      </c>
      <c r="H28" s="17">
        <v>4.58</v>
      </c>
      <c r="I28" s="24">
        <f t="shared" si="1"/>
        <v>0.0007278020378456151</v>
      </c>
    </row>
    <row r="29" spans="2:9" s="1" customFormat="1" ht="18" customHeight="1">
      <c r="B29" s="14" t="s">
        <v>36</v>
      </c>
      <c r="C29" s="14" t="s">
        <v>37</v>
      </c>
      <c r="D29" s="13">
        <v>5</v>
      </c>
      <c r="E29" s="18">
        <v>4.98</v>
      </c>
      <c r="F29" s="20">
        <v>5.98</v>
      </c>
      <c r="G29" s="16">
        <f t="shared" si="0"/>
        <v>5.32</v>
      </c>
      <c r="H29" s="17">
        <v>5.32</v>
      </c>
      <c r="I29" s="24">
        <f t="shared" si="1"/>
        <v>0</v>
      </c>
    </row>
    <row r="30" spans="2:9" s="1" customFormat="1" ht="18" customHeight="1">
      <c r="B30" s="14" t="s">
        <v>38</v>
      </c>
      <c r="C30" s="14" t="s">
        <v>11</v>
      </c>
      <c r="D30" s="13">
        <v>2.2</v>
      </c>
      <c r="E30" s="18">
        <v>2.38</v>
      </c>
      <c r="F30" s="20">
        <v>2.38</v>
      </c>
      <c r="G30" s="16">
        <f t="shared" si="0"/>
        <v>2.32</v>
      </c>
      <c r="H30" s="17">
        <v>2.32</v>
      </c>
      <c r="I30" s="24">
        <f t="shared" si="1"/>
        <v>0</v>
      </c>
    </row>
    <row r="31" spans="2:9" s="1" customFormat="1" ht="18" customHeight="1">
      <c r="B31" s="14" t="s">
        <v>39</v>
      </c>
      <c r="C31" s="14" t="s">
        <v>11</v>
      </c>
      <c r="D31" s="13">
        <v>2.3</v>
      </c>
      <c r="E31" s="18">
        <v>1.99</v>
      </c>
      <c r="F31" s="20">
        <v>2.58</v>
      </c>
      <c r="G31" s="16">
        <f t="shared" si="0"/>
        <v>2.29</v>
      </c>
      <c r="H31" s="17">
        <v>2.29</v>
      </c>
      <c r="I31" s="24">
        <f t="shared" si="1"/>
        <v>0</v>
      </c>
    </row>
    <row r="32" spans="2:9" s="1" customFormat="1" ht="18" customHeight="1">
      <c r="B32" s="14" t="s">
        <v>40</v>
      </c>
      <c r="C32" s="14" t="s">
        <v>11</v>
      </c>
      <c r="D32" s="13">
        <v>2.5</v>
      </c>
      <c r="E32" s="18">
        <v>2</v>
      </c>
      <c r="F32" s="20">
        <v>2.98</v>
      </c>
      <c r="G32" s="16">
        <f t="shared" si="0"/>
        <v>2.4933333333333336</v>
      </c>
      <c r="H32" s="17">
        <v>2.49</v>
      </c>
      <c r="I32" s="24">
        <f t="shared" si="1"/>
        <v>0.0013386880856760541</v>
      </c>
    </row>
    <row r="33" spans="2:9" s="1" customFormat="1" ht="18" customHeight="1">
      <c r="B33" s="14" t="s">
        <v>41</v>
      </c>
      <c r="C33" s="14" t="s">
        <v>11</v>
      </c>
      <c r="D33" s="13">
        <v>7.5</v>
      </c>
      <c r="E33" s="18">
        <v>8.8</v>
      </c>
      <c r="F33" s="20">
        <v>6.98</v>
      </c>
      <c r="G33" s="16">
        <f t="shared" si="0"/>
        <v>7.760000000000001</v>
      </c>
      <c r="H33" s="17">
        <v>7.76</v>
      </c>
      <c r="I33" s="24">
        <f t="shared" si="1"/>
        <v>0</v>
      </c>
    </row>
    <row r="34" spans="2:9" s="1" customFormat="1" ht="18" customHeight="1">
      <c r="B34" s="14" t="s">
        <v>42</v>
      </c>
      <c r="C34" s="14" t="s">
        <v>11</v>
      </c>
      <c r="D34" s="13">
        <v>7</v>
      </c>
      <c r="E34" s="18">
        <v>7.98</v>
      </c>
      <c r="F34" s="20">
        <v>5.98</v>
      </c>
      <c r="G34" s="16">
        <f t="shared" si="0"/>
        <v>6.986666666666667</v>
      </c>
      <c r="H34" s="17">
        <v>7.26</v>
      </c>
      <c r="I34" s="24">
        <f t="shared" si="1"/>
        <v>-0.037649219467401185</v>
      </c>
    </row>
    <row r="35" spans="2:9" s="1" customFormat="1" ht="24.75" customHeight="1">
      <c r="B35" s="14" t="s">
        <v>43</v>
      </c>
      <c r="C35" s="14" t="s">
        <v>44</v>
      </c>
      <c r="D35" s="13">
        <v>160</v>
      </c>
      <c r="E35" s="18">
        <v>159.9</v>
      </c>
      <c r="F35" s="20">
        <v>148</v>
      </c>
      <c r="G35" s="16">
        <f t="shared" si="0"/>
        <v>155.96666666666667</v>
      </c>
      <c r="H35" s="17">
        <v>155.97</v>
      </c>
      <c r="I35" s="24">
        <f t="shared" si="1"/>
        <v>-2.1371631296562832E-05</v>
      </c>
    </row>
    <row r="36" spans="2:9" s="1" customFormat="1" ht="24" customHeight="1">
      <c r="B36" s="14" t="s">
        <v>45</v>
      </c>
      <c r="C36" s="14" t="s">
        <v>44</v>
      </c>
      <c r="D36" s="13">
        <v>80</v>
      </c>
      <c r="E36" s="18">
        <v>89.9</v>
      </c>
      <c r="F36" s="13">
        <v>75</v>
      </c>
      <c r="G36" s="16">
        <f t="shared" si="0"/>
        <v>81.63333333333334</v>
      </c>
      <c r="H36" s="17">
        <v>81.63</v>
      </c>
      <c r="I36" s="24">
        <f t="shared" si="1"/>
        <v>4.0834660459898586E-05</v>
      </c>
    </row>
    <row r="37" spans="2:9" s="1" customFormat="1" ht="23.25" customHeight="1">
      <c r="B37" s="14" t="s">
        <v>46</v>
      </c>
      <c r="C37" s="14" t="s">
        <v>44</v>
      </c>
      <c r="D37" s="13">
        <v>50</v>
      </c>
      <c r="E37" s="18">
        <v>59</v>
      </c>
      <c r="F37" s="20">
        <v>52</v>
      </c>
      <c r="G37" s="16">
        <f t="shared" si="0"/>
        <v>53.666666666666664</v>
      </c>
      <c r="H37" s="17">
        <v>53.67</v>
      </c>
      <c r="I37" s="24">
        <f t="shared" si="1"/>
        <v>-6.210794360606009E-05</v>
      </c>
    </row>
  </sheetData>
  <sheetProtection/>
  <mergeCells count="2">
    <mergeCell ref="B2:I2"/>
    <mergeCell ref="B3:I3"/>
  </mergeCells>
  <printOptions/>
  <pageMargins left="1" right="1" top="1" bottom="1" header="0.5" footer="0.5"/>
  <pageSetup fitToWidth="0" fitToHeight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哈喽</cp:lastModifiedBy>
  <cp:lastPrinted>2021-03-08T03:02:51Z</cp:lastPrinted>
  <dcterms:created xsi:type="dcterms:W3CDTF">2014-05-14T02:44:22Z</dcterms:created>
  <dcterms:modified xsi:type="dcterms:W3CDTF">2024-01-23T01:56:17Z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DFED6475417140338F855FC634DFF1B5_13</vt:lpwstr>
  </property>
  <property fmtid="{D5CDD505-2E9C-101B-9397-08002B2CF9AE}" pid="5" name="commonda">
    <vt:lpwstr>eyJoZGlkIjoiM2MxYmRjZDc1MWU0OTdmMWJkYzMxY2QwMWM5MzcwN2MifQ==</vt:lpwstr>
  </property>
</Properties>
</file>