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<sst xmlns="http://schemas.openxmlformats.org/spreadsheetml/2006/main" count="141" uniqueCount="57">
  <si>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</si>
  <si>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r>
      <t xml:space="preserve">    </t>
    </r>
    <r>
      <rPr>
        <b/>
        <sz val="11"/>
        <rFont val="宋体"/>
        <family val="0"/>
      </rPr>
      <t xml:space="preserve">制表：华容区发展改革和经济信息化局    采价时间：2024年4月22日上午9:00左右      </t>
    </r>
    <r>
      <rPr>
        <b/>
        <sz val="12"/>
        <rFont val="宋体"/>
        <family val="0"/>
      </rPr>
      <t xml:space="preserve">  </t>
    </r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</si>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</sst>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="110" zoomScaleNormal="110" workbookViewId="0" topLeftCell="A1">
      <selection activeCell="K34" sqref="K34"/>
    </sheetView>
  </sheetViews>
  <sheetFormatPr defaultColWidth="9.00390625" defaultRowHeight="14.25"/>
  <cols>
    <col min="1" max="1" width="9.00390625" style="2" customWidth="1"/>
    <col min="2" max="2" width="14.625" style="2" customWidth="1"/>
    <col min="3" max="3" width="10.00390625" style="2" customWidth="1"/>
    <col min="4" max="4" width="10.00390625" style="4" customWidth="1"/>
    <col min="5" max="5" width="11.125" style="3" customWidth="1"/>
    <col min="6" max="6" width="10.50390625" style="3" customWidth="1"/>
    <col min="7" max="7" width="9.625" style="4" customWidth="1"/>
    <col min="8" max="8" width="9.25390625" style="4" customWidth="1"/>
    <col min="9" max="9" width="10.75390625" style="19" customWidth="1"/>
    <col min="10" max="10" width="18.75390625" style="2" customWidth="1"/>
    <col min="11" max="16384" width="9.00390625" style="2" customWidth="1"/>
  </cols>
  <sheetData>
    <row r="2" spans="2:9" ht="24.75" customHeight="1">
      <c r="B2" s="20" t="s">
        <v>0</v>
      </c>
      <c r="C2" s="20"/>
      <c r="D2" s="21"/>
      <c r="E2" s="20"/>
      <c r="F2" s="20"/>
      <c r="G2" s="21"/>
      <c r="H2" s="20"/>
      <c r="I2" s="34"/>
    </row>
    <row r="3" spans="2:11" ht="18" customHeight="1">
      <c r="B3" s="22" t="s">
        <v>1</v>
      </c>
      <c r="C3" s="23"/>
      <c r="D3" s="24"/>
      <c r="E3" s="23"/>
      <c r="F3" s="23"/>
      <c r="G3" s="24"/>
      <c r="H3" s="23"/>
      <c r="I3" s="35"/>
      <c r="J3" s="6"/>
      <c r="K3" s="6"/>
    </row>
    <row r="4" spans="2:10" s="1" customFormat="1" ht="27.75" customHeight="1">
      <c r="B4" s="9" t="s">
        <v>2</v>
      </c>
      <c r="C4" s="9" t="s">
        <v>3</v>
      </c>
      <c r="D4" s="25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36" t="s">
        <v>9</v>
      </c>
      <c r="J4" s="37"/>
    </row>
    <row r="5" spans="2:10" s="1" customFormat="1" ht="16.5" customHeight="1">
      <c r="B5" s="26" t="s">
        <v>10</v>
      </c>
      <c r="C5" s="27" t="s">
        <v>11</v>
      </c>
      <c r="D5" s="10">
        <v>2</v>
      </c>
      <c r="E5" s="10">
        <v>1.88</v>
      </c>
      <c r="F5" s="28">
        <v>0.99</v>
      </c>
      <c r="G5" s="29">
        <f>(D5+E5+F5)/3</f>
        <v>1.6233333333333333</v>
      </c>
      <c r="H5" s="30">
        <v>1.82</v>
      </c>
      <c r="I5" s="36">
        <f>G5/H5-1</f>
        <v>-0.10805860805860812</v>
      </c>
      <c r="J5" s="38"/>
    </row>
    <row r="6" spans="2:9" s="1" customFormat="1" ht="18" customHeight="1">
      <c r="B6" s="26" t="s">
        <v>12</v>
      </c>
      <c r="C6" s="27" t="s">
        <v>11</v>
      </c>
      <c r="D6" s="10">
        <v>2</v>
      </c>
      <c r="E6" s="31">
        <v>2.68</v>
      </c>
      <c r="F6" s="10">
        <v>1.98</v>
      </c>
      <c r="G6" s="29">
        <f aca="true" t="shared" si="0" ref="G6:G37">(D6+E6+F6)/3</f>
        <v>2.22</v>
      </c>
      <c r="H6" s="30">
        <v>2.22</v>
      </c>
      <c r="I6" s="36">
        <f aca="true" t="shared" si="1" ref="I6:I37">G6/H6-1</f>
        <v>0</v>
      </c>
    </row>
    <row r="7" spans="2:9" s="1" customFormat="1" ht="18" customHeight="1">
      <c r="B7" s="26" t="s">
        <v>13</v>
      </c>
      <c r="C7" s="27" t="s">
        <v>11</v>
      </c>
      <c r="D7" s="10">
        <v>1.5</v>
      </c>
      <c r="E7" s="10">
        <v>1.38</v>
      </c>
      <c r="F7" s="28">
        <v>0.98</v>
      </c>
      <c r="G7" s="29">
        <f t="shared" si="0"/>
        <v>1.2866666666666666</v>
      </c>
      <c r="H7" s="30">
        <v>1.15</v>
      </c>
      <c r="I7" s="36">
        <f t="shared" si="1"/>
        <v>0.11884057971014506</v>
      </c>
    </row>
    <row r="8" spans="2:13" s="1" customFormat="1" ht="18" customHeight="1">
      <c r="B8" s="26" t="s">
        <v>14</v>
      </c>
      <c r="C8" s="27" t="s">
        <v>11</v>
      </c>
      <c r="D8" s="10">
        <v>2.5</v>
      </c>
      <c r="E8" s="10">
        <v>1.88</v>
      </c>
      <c r="F8" s="28">
        <v>1.28</v>
      </c>
      <c r="G8" s="29">
        <f t="shared" si="0"/>
        <v>1.8866666666666667</v>
      </c>
      <c r="H8" s="30">
        <v>1.89</v>
      </c>
      <c r="I8" s="36">
        <f t="shared" si="1"/>
        <v>-0.0017636684303350414</v>
      </c>
      <c r="M8" s="39"/>
    </row>
    <row r="9" spans="2:9" s="1" customFormat="1" ht="18" customHeight="1">
      <c r="B9" s="26" t="s">
        <v>15</v>
      </c>
      <c r="C9" s="27" t="s">
        <v>11</v>
      </c>
      <c r="D9" s="10">
        <v>3</v>
      </c>
      <c r="E9" s="10">
        <v>3.88</v>
      </c>
      <c r="F9" s="28">
        <v>2.98</v>
      </c>
      <c r="G9" s="29">
        <f t="shared" si="0"/>
        <v>3.2866666666666666</v>
      </c>
      <c r="H9" s="30">
        <v>3.45</v>
      </c>
      <c r="I9" s="36">
        <f t="shared" si="1"/>
        <v>-0.047342995169082136</v>
      </c>
    </row>
    <row r="10" spans="2:9" s="1" customFormat="1" ht="18" customHeight="1">
      <c r="B10" s="26" t="s">
        <v>16</v>
      </c>
      <c r="C10" s="27" t="s">
        <v>11</v>
      </c>
      <c r="D10" s="10">
        <v>2.5</v>
      </c>
      <c r="E10" s="31">
        <v>2.98</v>
      </c>
      <c r="F10" s="28">
        <v>2.18</v>
      </c>
      <c r="G10" s="29">
        <f t="shared" si="0"/>
        <v>2.5533333333333332</v>
      </c>
      <c r="H10" s="30">
        <v>2.55</v>
      </c>
      <c r="I10" s="36">
        <f t="shared" si="1"/>
        <v>0.0013071895424836555</v>
      </c>
    </row>
    <row r="11" spans="2:9" s="1" customFormat="1" ht="18" customHeight="1">
      <c r="B11" s="26" t="s">
        <v>17</v>
      </c>
      <c r="C11" s="27" t="s">
        <v>11</v>
      </c>
      <c r="D11" s="10">
        <v>5</v>
      </c>
      <c r="E11" s="31">
        <v>5.88</v>
      </c>
      <c r="F11" s="28">
        <v>3.98</v>
      </c>
      <c r="G11" s="29">
        <f t="shared" si="0"/>
        <v>4.953333333333333</v>
      </c>
      <c r="H11" s="30">
        <v>4.99</v>
      </c>
      <c r="I11" s="36">
        <f t="shared" si="1"/>
        <v>-0.00734802939211765</v>
      </c>
    </row>
    <row r="12" spans="2:9" s="1" customFormat="1" ht="18" customHeight="1">
      <c r="B12" s="26" t="s">
        <v>18</v>
      </c>
      <c r="C12" s="27" t="s">
        <v>11</v>
      </c>
      <c r="D12" s="10">
        <v>2.5</v>
      </c>
      <c r="E12" s="31">
        <v>2.58</v>
      </c>
      <c r="F12" s="28">
        <v>2.98</v>
      </c>
      <c r="G12" s="29">
        <f t="shared" si="0"/>
        <v>2.686666666666667</v>
      </c>
      <c r="H12" s="30">
        <v>3.13</v>
      </c>
      <c r="I12" s="36">
        <f t="shared" si="1"/>
        <v>-0.14164004259850893</v>
      </c>
    </row>
    <row r="13" spans="2:11" s="1" customFormat="1" ht="18" customHeight="1">
      <c r="B13" s="26" t="s">
        <v>19</v>
      </c>
      <c r="C13" s="27" t="s">
        <v>11</v>
      </c>
      <c r="D13" s="10">
        <v>1.5</v>
      </c>
      <c r="E13" s="31">
        <v>1.28</v>
      </c>
      <c r="F13" s="28">
        <v>0.98</v>
      </c>
      <c r="G13" s="29">
        <f t="shared" si="0"/>
        <v>1.2533333333333334</v>
      </c>
      <c r="H13" s="30">
        <v>1.25</v>
      </c>
      <c r="I13" s="36">
        <f t="shared" si="1"/>
        <v>0.002666666666666817</v>
      </c>
      <c r="K13" s="1" t="s">
        <v>20</v>
      </c>
    </row>
    <row r="14" spans="2:9" s="1" customFormat="1" ht="18" customHeight="1">
      <c r="B14" s="26" t="s">
        <v>21</v>
      </c>
      <c r="C14" s="27" t="s">
        <v>11</v>
      </c>
      <c r="D14" s="10">
        <v>3.5</v>
      </c>
      <c r="E14" s="31">
        <v>3.68</v>
      </c>
      <c r="F14" s="28">
        <v>3.5</v>
      </c>
      <c r="G14" s="29">
        <f t="shared" si="0"/>
        <v>3.56</v>
      </c>
      <c r="H14" s="30">
        <v>3.56</v>
      </c>
      <c r="I14" s="36">
        <f t="shared" si="1"/>
        <v>0</v>
      </c>
    </row>
    <row r="15" spans="2:9" s="1" customFormat="1" ht="18" customHeight="1">
      <c r="B15" s="26" t="s">
        <v>22</v>
      </c>
      <c r="C15" s="27" t="s">
        <v>11</v>
      </c>
      <c r="D15" s="10">
        <v>3.5</v>
      </c>
      <c r="E15" s="31">
        <v>3.68</v>
      </c>
      <c r="F15" s="28">
        <v>1.98</v>
      </c>
      <c r="G15" s="29">
        <f t="shared" si="0"/>
        <v>3.0533333333333332</v>
      </c>
      <c r="H15" s="30">
        <v>3.82</v>
      </c>
      <c r="I15" s="36">
        <f t="shared" si="1"/>
        <v>-0.20069808027923208</v>
      </c>
    </row>
    <row r="16" spans="2:9" s="1" customFormat="1" ht="18" customHeight="1">
      <c r="B16" s="26" t="s">
        <v>23</v>
      </c>
      <c r="C16" s="27" t="s">
        <v>11</v>
      </c>
      <c r="D16" s="10">
        <v>2.5</v>
      </c>
      <c r="E16" s="31">
        <v>1.68</v>
      </c>
      <c r="F16" s="28">
        <v>1.98</v>
      </c>
      <c r="G16" s="29">
        <f t="shared" si="0"/>
        <v>2.0533333333333332</v>
      </c>
      <c r="H16" s="30">
        <v>2.65</v>
      </c>
      <c r="I16" s="36">
        <f t="shared" si="1"/>
        <v>-0.22515723270440258</v>
      </c>
    </row>
    <row r="17" spans="2:9" s="1" customFormat="1" ht="18" customHeight="1">
      <c r="B17" s="26" t="s">
        <v>24</v>
      </c>
      <c r="C17" s="27" t="s">
        <v>11</v>
      </c>
      <c r="D17" s="10">
        <v>12</v>
      </c>
      <c r="E17" s="31">
        <v>11.58</v>
      </c>
      <c r="F17" s="32">
        <v>11.8</v>
      </c>
      <c r="G17" s="29">
        <f t="shared" si="0"/>
        <v>11.793333333333331</v>
      </c>
      <c r="H17" s="30">
        <v>11.79</v>
      </c>
      <c r="I17" s="36">
        <f t="shared" si="1"/>
        <v>0.00028272547356511524</v>
      </c>
    </row>
    <row r="18" spans="2:9" s="1" customFormat="1" ht="18" customHeight="1">
      <c r="B18" s="26" t="s">
        <v>25</v>
      </c>
      <c r="C18" s="27" t="s">
        <v>11</v>
      </c>
      <c r="D18" s="10">
        <v>22</v>
      </c>
      <c r="E18" s="31">
        <v>18.8</v>
      </c>
      <c r="F18" s="10">
        <v>19.8</v>
      </c>
      <c r="G18" s="29">
        <f t="shared" si="0"/>
        <v>20.2</v>
      </c>
      <c r="H18" s="30">
        <v>20.2</v>
      </c>
      <c r="I18" s="36">
        <f t="shared" si="1"/>
        <v>0</v>
      </c>
    </row>
    <row r="19" spans="2:9" s="1" customFormat="1" ht="18" customHeight="1">
      <c r="B19" s="26" t="s">
        <v>26</v>
      </c>
      <c r="C19" s="27" t="s">
        <v>11</v>
      </c>
      <c r="D19" s="10">
        <v>15</v>
      </c>
      <c r="E19" s="31">
        <v>15.98</v>
      </c>
      <c r="F19" s="10">
        <v>13.8</v>
      </c>
      <c r="G19" s="29">
        <f t="shared" si="0"/>
        <v>14.926666666666668</v>
      </c>
      <c r="H19" s="30">
        <v>14.93</v>
      </c>
      <c r="I19" s="36">
        <f t="shared" si="1"/>
        <v>-0.00022326412145556862</v>
      </c>
    </row>
    <row r="20" spans="2:9" s="1" customFormat="1" ht="18" customHeight="1">
      <c r="B20" s="26" t="s">
        <v>27</v>
      </c>
      <c r="C20" s="27" t="s">
        <v>11</v>
      </c>
      <c r="D20" s="10">
        <v>4</v>
      </c>
      <c r="E20" s="31">
        <v>3.36</v>
      </c>
      <c r="F20" s="10">
        <v>3.98</v>
      </c>
      <c r="G20" s="29">
        <f t="shared" si="0"/>
        <v>3.78</v>
      </c>
      <c r="H20" s="30">
        <v>3.78</v>
      </c>
      <c r="I20" s="36">
        <f t="shared" si="1"/>
        <v>0</v>
      </c>
    </row>
    <row r="21" spans="2:9" s="1" customFormat="1" ht="18" customHeight="1">
      <c r="B21" s="26" t="s">
        <v>28</v>
      </c>
      <c r="C21" s="27" t="s">
        <v>11</v>
      </c>
      <c r="D21" s="10">
        <v>8.5</v>
      </c>
      <c r="E21" s="31">
        <v>7.98</v>
      </c>
      <c r="F21" s="10">
        <v>9</v>
      </c>
      <c r="G21" s="29">
        <f t="shared" si="0"/>
        <v>8.493333333333334</v>
      </c>
      <c r="H21" s="30">
        <v>8.33</v>
      </c>
      <c r="I21" s="36">
        <f t="shared" si="1"/>
        <v>0.019607843137255054</v>
      </c>
    </row>
    <row r="22" spans="2:9" s="1" customFormat="1" ht="18" customHeight="1">
      <c r="B22" s="26" t="s">
        <v>29</v>
      </c>
      <c r="C22" s="27" t="s">
        <v>11</v>
      </c>
      <c r="D22" s="10">
        <v>12</v>
      </c>
      <c r="E22" s="31">
        <v>12.58</v>
      </c>
      <c r="F22" s="10">
        <v>10</v>
      </c>
      <c r="G22" s="29">
        <f t="shared" si="0"/>
        <v>11.526666666666666</v>
      </c>
      <c r="H22" s="30">
        <v>10.99</v>
      </c>
      <c r="I22" s="36">
        <f t="shared" si="1"/>
        <v>0.048832271762207835</v>
      </c>
    </row>
    <row r="23" spans="2:9" s="1" customFormat="1" ht="18" customHeight="1">
      <c r="B23" s="26" t="s">
        <v>30</v>
      </c>
      <c r="C23" s="27" t="s">
        <v>11</v>
      </c>
      <c r="D23" s="10">
        <v>10</v>
      </c>
      <c r="E23" s="31">
        <v>10.58</v>
      </c>
      <c r="F23" s="10">
        <v>9</v>
      </c>
      <c r="G23" s="29">
        <f t="shared" si="0"/>
        <v>9.86</v>
      </c>
      <c r="H23" s="30">
        <v>9.19</v>
      </c>
      <c r="I23" s="36">
        <f t="shared" si="1"/>
        <v>0.07290533188248105</v>
      </c>
    </row>
    <row r="24" spans="2:9" s="1" customFormat="1" ht="18" customHeight="1">
      <c r="B24" s="26" t="s">
        <v>31</v>
      </c>
      <c r="C24" s="27" t="s">
        <v>11</v>
      </c>
      <c r="D24" s="10">
        <v>2.5</v>
      </c>
      <c r="E24" s="31">
        <v>2.98</v>
      </c>
      <c r="F24" s="10">
        <v>2.88</v>
      </c>
      <c r="G24" s="29">
        <f t="shared" si="0"/>
        <v>2.7866666666666666</v>
      </c>
      <c r="H24" s="30">
        <v>2.79</v>
      </c>
      <c r="I24" s="36">
        <f t="shared" si="1"/>
        <v>-0.0011947431302270495</v>
      </c>
    </row>
    <row r="25" spans="2:9" s="1" customFormat="1" ht="18" customHeight="1">
      <c r="B25" s="26" t="s">
        <v>32</v>
      </c>
      <c r="C25" s="27" t="s">
        <v>11</v>
      </c>
      <c r="D25" s="10">
        <v>3</v>
      </c>
      <c r="E25" s="31">
        <v>3.28</v>
      </c>
      <c r="F25" s="10">
        <v>3.5</v>
      </c>
      <c r="G25" s="29">
        <f t="shared" si="0"/>
        <v>3.26</v>
      </c>
      <c r="H25" s="30">
        <v>3.26</v>
      </c>
      <c r="I25" s="36">
        <f t="shared" si="1"/>
        <v>0</v>
      </c>
    </row>
    <row r="26" spans="2:9" s="1" customFormat="1" ht="18" customHeight="1">
      <c r="B26" s="26" t="s">
        <v>33</v>
      </c>
      <c r="C26" s="27" t="s">
        <v>11</v>
      </c>
      <c r="D26" s="10">
        <v>5</v>
      </c>
      <c r="E26" s="31">
        <v>6.5</v>
      </c>
      <c r="F26" s="10">
        <v>5.68</v>
      </c>
      <c r="G26" s="29">
        <f t="shared" si="0"/>
        <v>5.726666666666667</v>
      </c>
      <c r="H26" s="30">
        <v>5.73</v>
      </c>
      <c r="I26" s="36">
        <f t="shared" si="1"/>
        <v>-0.0005817335660268652</v>
      </c>
    </row>
    <row r="27" spans="2:9" s="1" customFormat="1" ht="18" customHeight="1">
      <c r="B27" s="26" t="s">
        <v>34</v>
      </c>
      <c r="C27" s="27" t="s">
        <v>11</v>
      </c>
      <c r="D27" s="10">
        <v>2.5</v>
      </c>
      <c r="E27" s="31">
        <v>2.6</v>
      </c>
      <c r="F27" s="33">
        <v>3.58</v>
      </c>
      <c r="G27" s="29">
        <f t="shared" si="0"/>
        <v>2.893333333333333</v>
      </c>
      <c r="H27" s="30">
        <v>2.89</v>
      </c>
      <c r="I27" s="36">
        <f t="shared" si="1"/>
        <v>0.0011534025374855261</v>
      </c>
    </row>
    <row r="28" spans="2:9" s="1" customFormat="1" ht="18" customHeight="1">
      <c r="B28" s="26" t="s">
        <v>35</v>
      </c>
      <c r="C28" s="27" t="s">
        <v>11</v>
      </c>
      <c r="D28" s="10">
        <v>4</v>
      </c>
      <c r="E28" s="31">
        <v>5.25</v>
      </c>
      <c r="F28" s="33">
        <v>4.5</v>
      </c>
      <c r="G28" s="29">
        <f t="shared" si="0"/>
        <v>4.583333333333333</v>
      </c>
      <c r="H28" s="30">
        <v>4.58</v>
      </c>
      <c r="I28" s="36">
        <f t="shared" si="1"/>
        <v>0.0007278020378456151</v>
      </c>
    </row>
    <row r="29" spans="2:9" s="1" customFormat="1" ht="18" customHeight="1">
      <c r="B29" s="26" t="s">
        <v>36</v>
      </c>
      <c r="C29" s="27" t="s">
        <v>37</v>
      </c>
      <c r="D29" s="10">
        <v>5</v>
      </c>
      <c r="E29" s="31">
        <v>4.98</v>
      </c>
      <c r="F29" s="33">
        <v>5.98</v>
      </c>
      <c r="G29" s="29">
        <f t="shared" si="0"/>
        <v>5.32</v>
      </c>
      <c r="H29" s="30">
        <v>5.32</v>
      </c>
      <c r="I29" s="36">
        <f t="shared" si="1"/>
        <v>0</v>
      </c>
    </row>
    <row r="30" spans="2:9" s="1" customFormat="1" ht="18" customHeight="1">
      <c r="B30" s="26" t="s">
        <v>38</v>
      </c>
      <c r="C30" s="27" t="s">
        <v>11</v>
      </c>
      <c r="D30" s="10">
        <v>2.2</v>
      </c>
      <c r="E30" s="31">
        <v>2.38</v>
      </c>
      <c r="F30" s="33">
        <v>2.38</v>
      </c>
      <c r="G30" s="29">
        <f t="shared" si="0"/>
        <v>2.32</v>
      </c>
      <c r="H30" s="30">
        <v>2.32</v>
      </c>
      <c r="I30" s="36">
        <f t="shared" si="1"/>
        <v>0</v>
      </c>
    </row>
    <row r="31" spans="2:9" s="1" customFormat="1" ht="18" customHeight="1">
      <c r="B31" s="26" t="s">
        <v>39</v>
      </c>
      <c r="C31" s="27" t="s">
        <v>11</v>
      </c>
      <c r="D31" s="10">
        <v>2.3</v>
      </c>
      <c r="E31" s="31">
        <v>1.99</v>
      </c>
      <c r="F31" s="33">
        <v>2.58</v>
      </c>
      <c r="G31" s="29">
        <f t="shared" si="0"/>
        <v>2.29</v>
      </c>
      <c r="H31" s="30">
        <v>2.29</v>
      </c>
      <c r="I31" s="36">
        <f t="shared" si="1"/>
        <v>0</v>
      </c>
    </row>
    <row r="32" spans="2:9" s="1" customFormat="1" ht="18" customHeight="1">
      <c r="B32" s="26" t="s">
        <v>40</v>
      </c>
      <c r="C32" s="27" t="s">
        <v>11</v>
      </c>
      <c r="D32" s="10">
        <v>2.5</v>
      </c>
      <c r="E32" s="31">
        <v>2</v>
      </c>
      <c r="F32" s="33">
        <v>2.98</v>
      </c>
      <c r="G32" s="29">
        <f t="shared" si="0"/>
        <v>2.4933333333333336</v>
      </c>
      <c r="H32" s="30">
        <v>2.49</v>
      </c>
      <c r="I32" s="36">
        <f t="shared" si="1"/>
        <v>0.0013386880856760541</v>
      </c>
    </row>
    <row r="33" spans="2:9" s="1" customFormat="1" ht="18" customHeight="1">
      <c r="B33" s="26" t="s">
        <v>41</v>
      </c>
      <c r="C33" s="27" t="s">
        <v>11</v>
      </c>
      <c r="D33" s="10">
        <v>8</v>
      </c>
      <c r="E33" s="31">
        <v>8.8</v>
      </c>
      <c r="F33" s="33">
        <v>6.98</v>
      </c>
      <c r="G33" s="29">
        <f t="shared" si="0"/>
        <v>7.926666666666667</v>
      </c>
      <c r="H33" s="30">
        <v>7.93</v>
      </c>
      <c r="I33" s="36">
        <f t="shared" si="1"/>
        <v>-0.00042034468263973945</v>
      </c>
    </row>
    <row r="34" spans="2:9" s="1" customFormat="1" ht="18" customHeight="1">
      <c r="B34" s="26" t="s">
        <v>42</v>
      </c>
      <c r="C34" s="27" t="s">
        <v>11</v>
      </c>
      <c r="D34" s="10">
        <v>8</v>
      </c>
      <c r="E34" s="31">
        <v>7.98</v>
      </c>
      <c r="F34" s="33">
        <v>5.98</v>
      </c>
      <c r="G34" s="29">
        <f t="shared" si="0"/>
        <v>7.32</v>
      </c>
      <c r="H34" s="30">
        <v>7.15</v>
      </c>
      <c r="I34" s="36">
        <f t="shared" si="1"/>
        <v>0.023776223776223793</v>
      </c>
    </row>
    <row r="35" spans="2:9" s="1" customFormat="1" ht="24.75" customHeight="1">
      <c r="B35" s="27" t="s">
        <v>43</v>
      </c>
      <c r="C35" s="27" t="s">
        <v>44</v>
      </c>
      <c r="D35" s="10">
        <v>160</v>
      </c>
      <c r="E35" s="31">
        <v>159.9</v>
      </c>
      <c r="F35" s="33">
        <v>148</v>
      </c>
      <c r="G35" s="29">
        <f t="shared" si="0"/>
        <v>155.96666666666667</v>
      </c>
      <c r="H35" s="30">
        <v>155.97</v>
      </c>
      <c r="I35" s="36">
        <f t="shared" si="1"/>
        <v>-2.1371631296562832E-05</v>
      </c>
    </row>
    <row r="36" spans="2:9" s="1" customFormat="1" ht="24" customHeight="1">
      <c r="B36" s="27" t="s">
        <v>45</v>
      </c>
      <c r="C36" s="27" t="s">
        <v>44</v>
      </c>
      <c r="D36" s="10">
        <v>80</v>
      </c>
      <c r="E36" s="31">
        <v>89.9</v>
      </c>
      <c r="F36" s="10">
        <v>75</v>
      </c>
      <c r="G36" s="29">
        <f t="shared" si="0"/>
        <v>81.63333333333334</v>
      </c>
      <c r="H36" s="30">
        <v>81.63</v>
      </c>
      <c r="I36" s="36">
        <f t="shared" si="1"/>
        <v>4.0834660459898586E-05</v>
      </c>
    </row>
    <row r="37" spans="2:9" s="1" customFormat="1" ht="23.25" customHeight="1">
      <c r="B37" s="27" t="s">
        <v>46</v>
      </c>
      <c r="C37" s="27" t="s">
        <v>44</v>
      </c>
      <c r="D37" s="10">
        <v>50</v>
      </c>
      <c r="E37" s="31">
        <v>59</v>
      </c>
      <c r="F37" s="33">
        <v>52</v>
      </c>
      <c r="G37" s="29">
        <f t="shared" si="0"/>
        <v>53.666666666666664</v>
      </c>
      <c r="H37" s="30">
        <v>53.67</v>
      </c>
      <c r="I37" s="36">
        <f t="shared" si="1"/>
        <v>-6.210794360606009E-05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2021-03-08T03:02:51Z</cp:lastPrinted>
  <dcterms:created xsi:type="dcterms:W3CDTF">2014-05-14T02:44:22Z</dcterms:created>
  <dcterms:modified xsi:type="dcterms:W3CDTF">2024-04-22T03:48:10Z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29FB29A6814349E0AA904E74A697C906_13</vt:lpwstr>
  </property>
  <property fmtid="{D5CDD505-2E9C-101B-9397-08002B2CF9AE}" pid="5" name="commonda">
    <vt:lpwstr>eyJoZGlkIjoiM2MxYmRjZDc1MWU0OTdmMWJkYzMxY2QwMWM5MzcwN2MifQ==</vt:lpwstr>
  </property>
</Properties>
</file>