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926" windowHeight="12084"/>
  </bookViews>
  <sheets>
    <sheet name="第一批" sheetId="1" r:id="rId1"/>
  </sheets>
  <externalReferences>
    <externalReference r:id="rId2"/>
  </externalReferences>
  <definedNames>
    <definedName name="_xlnm._FilterDatabase" localSheetId="0" hidden="1">第一批!$A$3:$P$75</definedName>
    <definedName name="恩施">[1]恩施!$A$1:$CX$1</definedName>
    <definedName name="黄冈">[1]黄冈!$A$1:$CX$1</definedName>
    <definedName name="黄石">[1]黄石!$A$1:$CX$1</definedName>
    <definedName name="荆门">[1]荆门!$A$1:$CX$1</definedName>
    <definedName name="荆州">[1]荆州!$A$1:$CX$1</definedName>
    <definedName name="神农架">[1]神农架!$A$1:$CX$1</definedName>
    <definedName name="潜江">[1]潜江!$A$1:$CX$1</definedName>
    <definedName name="随州">[1]随州!$A$1:$CX$1</definedName>
    <definedName name="十堰">[1]十堰!$A$1:$CX$1</definedName>
    <definedName name="鄂州" localSheetId="0">第一批!$A$3:$L$3</definedName>
    <definedName name="_xlnm.Print_Titles" localSheetId="0">第一批!$3:$3</definedName>
    <definedName name="_xlnm.Print_Area" localSheetId="0">第一批!$A$1:$O$75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<sst xmlns="http://schemas.openxmlformats.org/spreadsheetml/2006/main" count="670" uniqueCount="410">
  <si>
    <r>
      <rPr>
        <sz val="14"/>
        <rFont val="黑体"/>
        <charset val="134"/>
      </rPr>
      <t>附件</t>
    </r>
  </si>
  <si>
    <r>
      <rPr>
        <sz val="20"/>
        <rFont val="方正小标宋简体"/>
        <charset val="134"/>
      </rPr>
      <t>鄂州市</t>
    </r>
    <r>
      <rPr>
        <sz val="20"/>
        <rFont val="Times New Roman"/>
        <charset val="134"/>
      </rPr>
      <t>2026</t>
    </r>
    <r>
      <rPr>
        <sz val="20"/>
        <rFont val="方正小标宋简体"/>
        <charset val="134"/>
      </rPr>
      <t>年考试录用公务员拟录用人员公示名单（第一批）</t>
    </r>
  </si>
  <si>
    <r>
      <rPr>
        <sz val="11"/>
        <rFont val="黑体"/>
        <charset val="134"/>
      </rPr>
      <t>机构名称</t>
    </r>
  </si>
  <si>
    <r>
      <rPr>
        <sz val="11"/>
        <rFont val="黑体"/>
        <charset val="134"/>
      </rPr>
      <t>招录机关</t>
    </r>
  </si>
  <si>
    <r>
      <rPr>
        <sz val="11"/>
        <rFont val="黑体"/>
        <charset val="134"/>
      </rPr>
      <t>招录职位</t>
    </r>
  </si>
  <si>
    <r>
      <rPr>
        <sz val="11"/>
        <rFont val="黑体"/>
        <charset val="134"/>
      </rPr>
      <t>职位代码</t>
    </r>
  </si>
  <si>
    <r>
      <rPr>
        <sz val="11"/>
        <rFont val="黑体"/>
        <charset val="134"/>
      </rPr>
      <t>招录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数量</t>
    </r>
  </si>
  <si>
    <r>
      <rPr>
        <sz val="11"/>
        <rFont val="黑体"/>
        <charset val="134"/>
      </rPr>
      <t>姓名</t>
    </r>
  </si>
  <si>
    <r>
      <rPr>
        <sz val="11"/>
        <rFont val="黑体"/>
        <charset val="134"/>
      </rPr>
      <t>性别</t>
    </r>
  </si>
  <si>
    <r>
      <rPr>
        <sz val="11"/>
        <rFont val="黑体"/>
        <charset val="134"/>
      </rPr>
      <t>准考证号</t>
    </r>
  </si>
  <si>
    <t>笔试
分数</t>
  </si>
  <si>
    <r>
      <rPr>
        <sz val="11"/>
        <rFont val="黑体"/>
        <charset val="134"/>
      </rPr>
      <t>面试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分数</t>
    </r>
  </si>
  <si>
    <r>
      <rPr>
        <sz val="11"/>
        <rFont val="黑体"/>
        <charset val="134"/>
      </rPr>
      <t>综合成绩</t>
    </r>
  </si>
  <si>
    <r>
      <rPr>
        <sz val="11"/>
        <rFont val="黑体"/>
        <charset val="134"/>
      </rPr>
      <t>成绩</t>
    </r>
    <r>
      <rPr>
        <sz val="11"/>
        <rFont val="Times New Roman"/>
        <charset val="134"/>
      </rPr>
      <t xml:space="preserve">
</t>
    </r>
    <r>
      <rPr>
        <sz val="11"/>
        <rFont val="黑体"/>
        <charset val="134"/>
      </rPr>
      <t>排名</t>
    </r>
  </si>
  <si>
    <r>
      <rPr>
        <sz val="11"/>
        <rFont val="黑体"/>
        <charset val="134"/>
      </rPr>
      <t>毕业院校</t>
    </r>
  </si>
  <si>
    <r>
      <rPr>
        <sz val="11"/>
        <rFont val="黑体"/>
        <charset val="134"/>
      </rPr>
      <t>工作单位</t>
    </r>
  </si>
  <si>
    <r>
      <rPr>
        <sz val="11"/>
        <rFont val="黑体"/>
        <charset val="134"/>
      </rPr>
      <t>备注</t>
    </r>
  </si>
  <si>
    <t>鄂州市直</t>
  </si>
  <si>
    <t>鄂州市纪委监委机关</t>
  </si>
  <si>
    <t>纪检监察岗</t>
  </si>
  <si>
    <t>14230202005001001</t>
  </si>
  <si>
    <t>程炜康</t>
  </si>
  <si>
    <t>男</t>
  </si>
  <si>
    <t>142070109705</t>
  </si>
  <si>
    <t>中南财经政法大学</t>
  </si>
  <si>
    <t>鄂州市委宣传部</t>
  </si>
  <si>
    <t>文字综合岗</t>
  </si>
  <si>
    <t>14230202005001003</t>
  </si>
  <si>
    <t>汪礼景</t>
  </si>
  <si>
    <t>142070108310</t>
  </si>
  <si>
    <t>1</t>
  </si>
  <si>
    <t>湖北工程学院</t>
  </si>
  <si>
    <t>武汉市黄陂区天河街道新建社区</t>
  </si>
  <si>
    <t>鄂州市委统一战线工作部</t>
  </si>
  <si>
    <t>综合业务岗</t>
  </si>
  <si>
    <t>14230202005001004</t>
  </si>
  <si>
    <t>黄西</t>
  </si>
  <si>
    <t>142070204901</t>
  </si>
  <si>
    <t>2</t>
  </si>
  <si>
    <t>南昌师范学院</t>
  </si>
  <si>
    <t>递补</t>
  </si>
  <si>
    <t>鄂州市委政策研究室</t>
  </si>
  <si>
    <t>14230202005001006</t>
  </si>
  <si>
    <t>张宇飞</t>
  </si>
  <si>
    <t>142070103512</t>
  </si>
  <si>
    <t>湖北经济学院</t>
  </si>
  <si>
    <t>鄂州市华容区招商和投资促进中心</t>
  </si>
  <si>
    <t>鄂州市委网络安全和信息化委员会办公室</t>
  </si>
  <si>
    <t>办公室综合岗</t>
  </si>
  <si>
    <t>14230202005001007</t>
  </si>
  <si>
    <t>程萌</t>
  </si>
  <si>
    <t>女</t>
  </si>
  <si>
    <t>142070105406</t>
  </si>
  <si>
    <t>华中科技大学文华学院</t>
  </si>
  <si>
    <t>武汉市长江阳新区阳逻街道商东社区</t>
  </si>
  <si>
    <t>鄂州市委直属机关工作委员会</t>
  </si>
  <si>
    <t>14230202005001009</t>
  </si>
  <si>
    <t>糜泽晓</t>
  </si>
  <si>
    <t>142070106416</t>
  </si>
  <si>
    <t>华中师范大学</t>
  </si>
  <si>
    <t>鄂州市政协机关</t>
  </si>
  <si>
    <t>14230202005001010</t>
  </si>
  <si>
    <t>范慧洁</t>
  </si>
  <si>
    <t>142070106624</t>
  </si>
  <si>
    <t>武汉理工大学</t>
  </si>
  <si>
    <t>荆门市自然资源和城乡建设局直属分局</t>
  </si>
  <si>
    <t>鄂州市中级人民法院</t>
  </si>
  <si>
    <t>司法警察岗</t>
  </si>
  <si>
    <t>14230202005001011</t>
  </si>
  <si>
    <t>邓成宇</t>
  </si>
  <si>
    <t>142070202022</t>
  </si>
  <si>
    <t>武汉学院</t>
  </si>
  <si>
    <t>湖北大贝律师事务所</t>
  </si>
  <si>
    <t>鄂州市人民检察院</t>
  </si>
  <si>
    <t>14230202005001012</t>
  </si>
  <si>
    <t>齐泽华</t>
  </si>
  <si>
    <t>142070109906</t>
  </si>
  <si>
    <t>湖北师范大学</t>
  </si>
  <si>
    <t>湖北文赤壁律师事务所</t>
  </si>
  <si>
    <t>鄂州市发展和改革委员会</t>
  </si>
  <si>
    <r>
      <rPr>
        <sz val="11"/>
        <rFont val="宋体"/>
        <charset val="134"/>
      </rPr>
      <t>综合管理岗</t>
    </r>
    <r>
      <rPr>
        <sz val="11"/>
        <rFont val="Times New Roman"/>
        <charset val="134"/>
      </rPr>
      <t>1</t>
    </r>
  </si>
  <si>
    <t>14230202005001013</t>
  </si>
  <si>
    <t>程艺玮</t>
  </si>
  <si>
    <t>142070203705</t>
  </si>
  <si>
    <t>中国地质大学（武汉）</t>
  </si>
  <si>
    <t>鄂州市经济和信息化局</t>
  </si>
  <si>
    <t>产业政策岗1</t>
  </si>
  <si>
    <t>14230202005001015</t>
  </si>
  <si>
    <t>王雨晴</t>
  </si>
  <si>
    <t>142070105427</t>
  </si>
  <si>
    <t>安徽大学</t>
  </si>
  <si>
    <t>黄冈市战略规划中心</t>
  </si>
  <si>
    <t>产业政策岗2</t>
  </si>
  <si>
    <t>14230202005001016</t>
  </si>
  <si>
    <t>侯德邻</t>
  </si>
  <si>
    <t>142070200515</t>
  </si>
  <si>
    <t>湖北大学</t>
  </si>
  <si>
    <t>鄂州市民政局</t>
  </si>
  <si>
    <t>综合管理岗</t>
  </si>
  <si>
    <t>14230202005001017</t>
  </si>
  <si>
    <t>温暖</t>
  </si>
  <si>
    <t>142070109109</t>
  </si>
  <si>
    <t>华北电力大学</t>
  </si>
  <si>
    <t>鄂州市司法局</t>
  </si>
  <si>
    <t>14230202005001018</t>
  </si>
  <si>
    <t>张聪</t>
  </si>
  <si>
    <t>142070107324</t>
  </si>
  <si>
    <t>长江大学</t>
  </si>
  <si>
    <t>湖北省江汉运河航道管理处</t>
  </si>
  <si>
    <t>鄂州市财政局</t>
  </si>
  <si>
    <t>14230202005001019</t>
  </si>
  <si>
    <t>贺子卓</t>
  </si>
  <si>
    <t>142070200730</t>
  </si>
  <si>
    <t>湖北省神珑泵业有限责任公司</t>
  </si>
  <si>
    <t>信息风控岗</t>
  </si>
  <si>
    <t>14230202005001020</t>
  </si>
  <si>
    <t>宋瑞</t>
  </si>
  <si>
    <t>142070108407</t>
  </si>
  <si>
    <t>武汉纺织大学</t>
  </si>
  <si>
    <t>鄂州市人力资源和社会保障局</t>
  </si>
  <si>
    <t>14230202005001021</t>
  </si>
  <si>
    <t>何振邦</t>
  </si>
  <si>
    <t>142070204002</t>
  </si>
  <si>
    <t>同济大学</t>
  </si>
  <si>
    <t>中建三局城市投资运营有限公司</t>
  </si>
  <si>
    <t>鄂州市自然资源和城乡建设局</t>
  </si>
  <si>
    <t>信息管理岗</t>
  </si>
  <si>
    <t>14230202005001022</t>
  </si>
  <si>
    <t>陈永康</t>
  </si>
  <si>
    <t>142070102512</t>
  </si>
  <si>
    <t>鄂州市数据中心</t>
  </si>
  <si>
    <t>业务管理岗</t>
  </si>
  <si>
    <t>14230202005001023</t>
  </si>
  <si>
    <t>王琼琼</t>
  </si>
  <si>
    <t>142070101425</t>
  </si>
  <si>
    <t>河南农业大学</t>
  </si>
  <si>
    <t>河南省鹤壁市淇县自然资源局</t>
  </si>
  <si>
    <t>鄂州市住房和城市更新局</t>
  </si>
  <si>
    <t>14230202005001025</t>
  </si>
  <si>
    <t>李志标</t>
  </si>
  <si>
    <t>142070109417</t>
  </si>
  <si>
    <t>江西财经大学</t>
  </si>
  <si>
    <t>鄂州市水利和湖泊局</t>
  </si>
  <si>
    <t>水政执法岗</t>
  </si>
  <si>
    <t>14230202005001026</t>
  </si>
  <si>
    <t>余力</t>
  </si>
  <si>
    <t>142070200703</t>
  </si>
  <si>
    <t>湖北汽车工业学院</t>
  </si>
  <si>
    <t>鄂州市农业农村局</t>
  </si>
  <si>
    <t>产业发展岗</t>
  </si>
  <si>
    <t>14230202005001027</t>
  </si>
  <si>
    <t>全洁平</t>
  </si>
  <si>
    <t>142070202309</t>
  </si>
  <si>
    <t>农业管理岗</t>
  </si>
  <si>
    <t>14230202005001028</t>
  </si>
  <si>
    <t>邹越</t>
  </si>
  <si>
    <t>142070108218</t>
  </si>
  <si>
    <t>武汉市东湖高新区豹澥街道黄金堂社区党员群众服务中心</t>
  </si>
  <si>
    <t>鄂州市文化和旅游局</t>
  </si>
  <si>
    <t>旅游管理岗</t>
  </si>
  <si>
    <t>14230202005001029</t>
  </si>
  <si>
    <t>潘施霈</t>
  </si>
  <si>
    <t>142070203320</t>
  </si>
  <si>
    <t>鄂州市居民家庭经济状况核对中心</t>
  </si>
  <si>
    <t>鄂州市审计局</t>
  </si>
  <si>
    <t>审计业务岗</t>
  </si>
  <si>
    <t>14230202005001030</t>
  </si>
  <si>
    <t>占秀林</t>
  </si>
  <si>
    <t>142070106713</t>
  </si>
  <si>
    <t>鄂州市市场监督管理局</t>
  </si>
  <si>
    <t>行政执法岗</t>
  </si>
  <si>
    <t>14230202005001031</t>
  </si>
  <si>
    <t>王禹</t>
  </si>
  <si>
    <t>142070108128</t>
  </si>
  <si>
    <t>西北政法大学</t>
  </si>
  <si>
    <t>鄂州市统计局</t>
  </si>
  <si>
    <t>14230202005001032</t>
  </si>
  <si>
    <t>王虞</t>
  </si>
  <si>
    <t>142070104028</t>
  </si>
  <si>
    <t>中山大学</t>
  </si>
  <si>
    <t>鄂州市华容区机构编制信息中心</t>
  </si>
  <si>
    <t>鄂州市信访局</t>
  </si>
  <si>
    <t>信访维稳岗</t>
  </si>
  <si>
    <t>14230202005001033</t>
  </si>
  <si>
    <t>吴心惟</t>
  </si>
  <si>
    <t>142070109118</t>
  </si>
  <si>
    <t>鄂州市中小企业融资担保有限公司</t>
  </si>
  <si>
    <t>鄂州市档案馆</t>
  </si>
  <si>
    <t>党史研究岗</t>
  </si>
  <si>
    <t>14230202005001034</t>
  </si>
  <si>
    <t>翟超凡</t>
  </si>
  <si>
    <t>142070100103</t>
  </si>
  <si>
    <t>长垣市驼人新城学校</t>
  </si>
  <si>
    <t>鄂州市机关事务服务中心</t>
  </si>
  <si>
    <t>14230202005001036</t>
  </si>
  <si>
    <t>陈熙</t>
  </si>
  <si>
    <t>142070109015</t>
  </si>
  <si>
    <t>华中农业大学</t>
  </si>
  <si>
    <t>鄂州市住房公积金中心</t>
  </si>
  <si>
    <t>14230202005001037</t>
  </si>
  <si>
    <t>熊智龙</t>
  </si>
  <si>
    <t>142070203928</t>
  </si>
  <si>
    <t>武汉科技大学</t>
  </si>
  <si>
    <t>财务管理岗</t>
  </si>
  <si>
    <t>14230202005001038</t>
  </si>
  <si>
    <t>张月君</t>
  </si>
  <si>
    <t>142070105405</t>
  </si>
  <si>
    <t>湘潭大学</t>
  </si>
  <si>
    <t>武汉天河机场有限责任公司</t>
  </si>
  <si>
    <t>鄂州市老干部活动中心管理处</t>
  </si>
  <si>
    <t>14230202005001039</t>
  </si>
  <si>
    <t>蔡婷</t>
  </si>
  <si>
    <t>142070203418</t>
  </si>
  <si>
    <t>鄂州市鄂城区住建局所属区政府投资工程管理中心</t>
  </si>
  <si>
    <t>鄂州市社会救助中心</t>
  </si>
  <si>
    <t>14230202005001040</t>
  </si>
  <si>
    <t>陈政</t>
  </si>
  <si>
    <t>142070100403</t>
  </si>
  <si>
    <t>鄂州市国库收付中心</t>
  </si>
  <si>
    <t>财务会计岗</t>
  </si>
  <si>
    <t>14230202005001041</t>
  </si>
  <si>
    <t>杨倩文</t>
  </si>
  <si>
    <t>142070107901</t>
  </si>
  <si>
    <t>安阳师范学院</t>
  </si>
  <si>
    <t>财政管理岗</t>
  </si>
  <si>
    <t>14230202005001042</t>
  </si>
  <si>
    <t>杨小艺</t>
  </si>
  <si>
    <t>142070110027</t>
  </si>
  <si>
    <t>华侨大学</t>
  </si>
  <si>
    <t>武汉东湖学院</t>
  </si>
  <si>
    <t>刘姗</t>
  </si>
  <si>
    <t>142070108711</t>
  </si>
  <si>
    <t>鄂州市社会保险中心</t>
  </si>
  <si>
    <t>14230202005001043</t>
  </si>
  <si>
    <t>李素琴</t>
  </si>
  <si>
    <t>142070109619</t>
  </si>
  <si>
    <t>济南大学</t>
  </si>
  <si>
    <t>武汉市青山区人民政府白玉街道办事处</t>
  </si>
  <si>
    <t>14230202005001044</t>
  </si>
  <si>
    <t>郭卓林</t>
  </si>
  <si>
    <t>142070300911</t>
  </si>
  <si>
    <t>华南理工大学</t>
  </si>
  <si>
    <t>黄冈市白莲河生态保护和绿色发展示范区流域综合中心</t>
  </si>
  <si>
    <t>鄂州市劳动就业中心</t>
  </si>
  <si>
    <t>综合执法岗</t>
  </si>
  <si>
    <t>14230202005001045</t>
  </si>
  <si>
    <t>樊仕超</t>
  </si>
  <si>
    <t>142070101918</t>
  </si>
  <si>
    <t>中国科学院大学</t>
  </si>
  <si>
    <t>鄂州市统计局普查中心</t>
  </si>
  <si>
    <t>14230202005001046</t>
  </si>
  <si>
    <t>石婕</t>
  </si>
  <si>
    <t>142070103717</t>
  </si>
  <si>
    <t>河南大学</t>
  </si>
  <si>
    <t>鄂州市国土空间生态修复中心</t>
  </si>
  <si>
    <t>14230202005001047</t>
  </si>
  <si>
    <t>李文欣</t>
  </si>
  <si>
    <t>142070106804</t>
  </si>
  <si>
    <t>赣南师范大学</t>
  </si>
  <si>
    <t>黄石市阳新县自然资源和规划局</t>
  </si>
  <si>
    <t>鄂州市园林绿化中心</t>
  </si>
  <si>
    <t>业务综合岗</t>
  </si>
  <si>
    <t>14230202005001048</t>
  </si>
  <si>
    <t>李婷婷</t>
  </si>
  <si>
    <t>142070200518</t>
  </si>
  <si>
    <t>鄂州市残疾人联合会</t>
  </si>
  <si>
    <t>14230202005001049</t>
  </si>
  <si>
    <t>郭占军</t>
  </si>
  <si>
    <t>142070108617</t>
  </si>
  <si>
    <t>江苏大学</t>
  </si>
  <si>
    <t>鄂州市供销合作社联合社</t>
  </si>
  <si>
    <t>14230202005001050</t>
  </si>
  <si>
    <t>金叶</t>
  </si>
  <si>
    <t>142070103704</t>
  </si>
  <si>
    <t>南京林业大学</t>
  </si>
  <si>
    <t>武汉市青山区红卫路街道科大社区</t>
  </si>
  <si>
    <t>公共服务岗</t>
  </si>
  <si>
    <t>14230202005001051</t>
  </si>
  <si>
    <t>代志烽</t>
  </si>
  <si>
    <t>142070109012</t>
  </si>
  <si>
    <t>河南财经政法大学</t>
  </si>
  <si>
    <t>黄冈市区域发展服务中心</t>
  </si>
  <si>
    <t>鄂州市生态环境保护综合执法支队</t>
  </si>
  <si>
    <t>农业执法岗</t>
  </si>
  <si>
    <t>14230202005001053</t>
  </si>
  <si>
    <t>赵伟</t>
  </si>
  <si>
    <t>142070104204</t>
  </si>
  <si>
    <t>南京农业大学</t>
  </si>
  <si>
    <t>江苏省扬州市江都区浦头镇综合服务中心</t>
  </si>
  <si>
    <t>鄂城区</t>
  </si>
  <si>
    <t>鄂州市鄂城区司法局</t>
  </si>
  <si>
    <t>14230202005002002</t>
  </si>
  <si>
    <t>张凯文</t>
  </si>
  <si>
    <t>142070304612</t>
  </si>
  <si>
    <t>天津商业大学</t>
  </si>
  <si>
    <t>鄂州市鄂城区西山街道办事处</t>
  </si>
  <si>
    <t>14230202005002004</t>
  </si>
  <si>
    <t>刘思彤</t>
  </si>
  <si>
    <t>142070304629</t>
  </si>
  <si>
    <t>鄂州市鄂城区碧石渡镇人民政府</t>
  </si>
  <si>
    <t>14230202005002006</t>
  </si>
  <si>
    <t>朱凯</t>
  </si>
  <si>
    <t>142070305408</t>
  </si>
  <si>
    <t>国家开放大学</t>
  </si>
  <si>
    <t>中建三局集团建设发展有限公司政工员</t>
  </si>
  <si>
    <r>
      <rPr>
        <sz val="11"/>
        <rFont val="宋体"/>
        <charset val="134"/>
      </rPr>
      <t>综合管理岗</t>
    </r>
    <r>
      <rPr>
        <sz val="11"/>
        <rFont val="Times New Roman"/>
        <charset val="134"/>
      </rPr>
      <t>2</t>
    </r>
  </si>
  <si>
    <t>14230202005002007</t>
  </si>
  <si>
    <t>王逸博</t>
  </si>
  <si>
    <t>142070304412</t>
  </si>
  <si>
    <t>河北科技大学</t>
  </si>
  <si>
    <t>鄂州市鄂城区汀祖镇人民政府</t>
  </si>
  <si>
    <t>14230202005002008</t>
  </si>
  <si>
    <t>陈良瑞</t>
  </si>
  <si>
    <t>142070305508</t>
  </si>
  <si>
    <t>武汉生物工程学院</t>
  </si>
  <si>
    <t>上海高程工程监理有限公司任土建专监</t>
  </si>
  <si>
    <t>华容区</t>
  </si>
  <si>
    <t>鄂州市华容区庙岭镇人民政府</t>
  </si>
  <si>
    <t>公共管理岗</t>
  </si>
  <si>
    <t>14230202005003001</t>
  </si>
  <si>
    <t>汪元清</t>
  </si>
  <si>
    <t>142070304108</t>
  </si>
  <si>
    <t>山西大学</t>
  </si>
  <si>
    <t>综合管理岗1</t>
  </si>
  <si>
    <t>14230202005003002</t>
  </si>
  <si>
    <t>陈杰</t>
  </si>
  <si>
    <t>142070305217</t>
  </si>
  <si>
    <t>西南交通大学</t>
  </si>
  <si>
    <t>综合管理岗2</t>
  </si>
  <si>
    <t>14230202005003003</t>
  </si>
  <si>
    <t>曹文星</t>
  </si>
  <si>
    <t>142070305105</t>
  </si>
  <si>
    <t>湖北恩施学院</t>
  </si>
  <si>
    <t>梁子湖区</t>
  </si>
  <si>
    <t>鄂州市梁子湖区人民法院</t>
  </si>
  <si>
    <t>14230202005004001</t>
  </si>
  <si>
    <t>王祥运</t>
  </si>
  <si>
    <t>142070304114</t>
  </si>
  <si>
    <t>黄冈师范学院</t>
  </si>
  <si>
    <t>武汉拓材科技有限公司</t>
  </si>
  <si>
    <t>葛店经开区</t>
  </si>
  <si>
    <t>鄂州市葛店经开区葛店镇人民政府</t>
  </si>
  <si>
    <t>14230202005005002</t>
  </si>
  <si>
    <t>丰思佳</t>
  </si>
  <si>
    <t>142070304117</t>
  </si>
  <si>
    <t>海南大学</t>
  </si>
  <si>
    <t>鄂州市公安机关</t>
  </si>
  <si>
    <t>鄂州市公安局花湖机场分局</t>
  </si>
  <si>
    <t>执法勤务岗</t>
  </si>
  <si>
    <t>14230202005008001</t>
  </si>
  <si>
    <t>万谦</t>
  </si>
  <si>
    <t>142070300228</t>
  </si>
  <si>
    <t>武汉体育学院</t>
  </si>
  <si>
    <t>鄂州市公安局交通管理支队</t>
  </si>
  <si>
    <t>14230202005008002</t>
  </si>
  <si>
    <t>杨瑜飞</t>
  </si>
  <si>
    <t>142070300519</t>
  </si>
  <si>
    <t>江南大学</t>
  </si>
  <si>
    <t>丁列</t>
  </si>
  <si>
    <t>142070300208</t>
  </si>
  <si>
    <t>胡辰宇</t>
  </si>
  <si>
    <t>142070300428</t>
  </si>
  <si>
    <t>4</t>
  </si>
  <si>
    <t>湖北兴晟资产管理有限公司</t>
  </si>
  <si>
    <t>王子晗</t>
  </si>
  <si>
    <t>142070300105</t>
  </si>
  <si>
    <t>5</t>
  </si>
  <si>
    <t>武汉华夏理工学院</t>
  </si>
  <si>
    <t>鄂州市公安局鄂城区分局</t>
  </si>
  <si>
    <t>14230202005008003</t>
  </si>
  <si>
    <t>聂斯勤</t>
  </si>
  <si>
    <t>142070302408</t>
  </si>
  <si>
    <t>江西财经大学现代经济管理学院</t>
  </si>
  <si>
    <t>鄂州市公安局华容区分局</t>
  </si>
  <si>
    <t>14230202005008004</t>
  </si>
  <si>
    <t>李承锋</t>
  </si>
  <si>
    <t>142070302412</t>
  </si>
  <si>
    <t>湖北第二师范学院</t>
  </si>
  <si>
    <t>鄂州市公安局梁子湖区分局</t>
  </si>
  <si>
    <r>
      <rPr>
        <sz val="11"/>
        <rFont val="宋体"/>
        <charset val="134"/>
      </rPr>
      <t>执法勤务岗</t>
    </r>
    <r>
      <rPr>
        <sz val="11"/>
        <rFont val="Times New Roman"/>
        <charset val="134"/>
      </rPr>
      <t>1</t>
    </r>
  </si>
  <si>
    <t>14230202005008005</t>
  </si>
  <si>
    <t>王宇轩</t>
  </si>
  <si>
    <t>142070302127</t>
  </si>
  <si>
    <t>新疆师范大学</t>
  </si>
  <si>
    <t>王子烨</t>
  </si>
  <si>
    <t>142070302621</t>
  </si>
  <si>
    <t>石家庄铁道大学</t>
  </si>
  <si>
    <t>梅加浩</t>
  </si>
  <si>
    <t>142070302227</t>
  </si>
  <si>
    <t>武汉工程科技学院</t>
  </si>
  <si>
    <t>夏远雕</t>
  </si>
  <si>
    <t>142070301823</t>
  </si>
  <si>
    <t>文华学院</t>
  </si>
  <si>
    <t>武汉星从未来科技有限公司</t>
  </si>
  <si>
    <r>
      <rPr>
        <sz val="11"/>
        <rFont val="宋体"/>
        <charset val="134"/>
      </rPr>
      <t>执法勤务岗</t>
    </r>
    <r>
      <rPr>
        <sz val="11"/>
        <rFont val="Times New Roman"/>
        <charset val="134"/>
      </rPr>
      <t>2</t>
    </r>
  </si>
  <si>
    <t>14230202005008006</t>
  </si>
  <si>
    <t>夏振辉</t>
  </si>
  <si>
    <t>142070302828</t>
  </si>
  <si>
    <t>四川音乐学院</t>
  </si>
  <si>
    <t>华图教育科技有限公司武汉分公司</t>
  </si>
  <si>
    <t>雷春雨</t>
  </si>
  <si>
    <t>142070302013</t>
  </si>
  <si>
    <t>3</t>
  </si>
  <si>
    <t>云南大学</t>
  </si>
  <si>
    <t>刘齐攀</t>
  </si>
  <si>
    <t>142070302326</t>
  </si>
  <si>
    <t>江汉大学</t>
  </si>
  <si>
    <t>廖宇飞</t>
  </si>
  <si>
    <t>142070302519</t>
  </si>
  <si>
    <t>湖北文理学院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</si>
</sst>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name val="Times New Roman"/>
      <charset val="134"/>
    </font>
    <font>
      <sz val="11"/>
      <name val="Times New Roman"/>
      <charset val="134"/>
    </font>
    <font>
      <sz val="14"/>
      <name val="Times New Roman"/>
      <charset val="134"/>
    </font>
    <font>
      <sz val="20"/>
      <name val="方正小标宋简体"/>
      <charset val="134"/>
    </font>
    <font>
      <sz val="11"/>
      <name val="黑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4"/>
      <name val="黑体"/>
      <charset val="134"/>
    </font>
    <font>
      <sz val="2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wrapText="1"/>
    </xf>
    <xf numFmtId="0" fontId="4" fillId="0" borderId="0" xfId="49" applyFont="1" applyFill="1" applyAlignment="1">
      <alignment horizontal="left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quotePrefix="1">
      <alignment horizontal="center" vertical="center" wrapText="1"/>
    </xf>
    <xf numFmtId="0" fontId="6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quotePrefix="1">
      <alignment horizontal="center" vertical="center" wrapText="1"/>
    </xf>
    <xf numFmtId="49" fontId="7" fillId="0" borderId="1" xfId="0" applyNumberFormat="1" applyFont="1" applyFill="1" applyBorder="1" applyAlignment="1" applyProtection="1" quotePrefix="1">
      <alignment horizontal="center" vertical="center" wrapText="1"/>
    </xf>
    <xf numFmtId="49" fontId="3" fillId="0" borderId="1" xfId="0" applyNumberFormat="1" applyFont="1" applyFill="1" applyBorder="1" applyAlignment="1" applyProtection="1" quotePrefix="1">
      <alignment horizontal="center" vertical="center" wrapText="1"/>
      <protection locked="0"/>
    </xf>
    <xf numFmtId="49" fontId="3" fillId="0" borderId="1" xfId="0" applyNumberFormat="1" applyFont="1" applyFill="1" applyBorder="1" applyAlignment="1" quotePrefix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2024\&#32852;&#32771;\&#24066;&#24030;\y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鄂州"/>
      <sheetName val="恩施"/>
      <sheetName val="黄冈"/>
      <sheetName val="黄石"/>
      <sheetName val="荆门"/>
      <sheetName val="荆州"/>
      <sheetName val="神农架"/>
      <sheetName val="潜江"/>
      <sheetName val="随州"/>
      <sheetName val="十堰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75"/>
  <sheetViews>
    <sheetView tabSelected="1" view="pageBreakPreview" zoomScaleNormal="100" workbookViewId="0">
      <pane ySplit="3" topLeftCell="A67" activePane="bottomLeft" state="frozen"/>
      <selection/>
      <selection pane="bottomLeft" activeCell="M19" sqref="M19"/>
    </sheetView>
  </sheetViews>
  <sheetFormatPr defaultColWidth="8" defaultRowHeight="14.4"/>
  <cols>
    <col min="1" max="1" width="10.7477477477477" style="2" customWidth="1"/>
    <col min="2" max="2" width="19.5585585585586" style="2" customWidth="1"/>
    <col min="3" max="3" width="13.8738738738739" style="2" customWidth="1"/>
    <col min="4" max="4" width="12.2792792792793" style="2" customWidth="1"/>
    <col min="5" max="5" width="6.08108108108108" style="2" customWidth="1"/>
    <col min="6" max="6" width="9.38738738738739" style="4" customWidth="1"/>
    <col min="7" max="7" width="5.64864864864865" style="4" customWidth="1"/>
    <col min="8" max="8" width="13.8018018018018" style="2" customWidth="1"/>
    <col min="9" max="10" width="7.93693693693694" style="5" customWidth="1"/>
    <col min="11" max="11" width="9.1981981981982" style="5" customWidth="1"/>
    <col min="12" max="12" width="5.96396396396396" style="6" customWidth="1"/>
    <col min="13" max="13" width="15.6486486486486" style="2" customWidth="1"/>
    <col min="14" max="14" width="21.4054054054054" style="2" customWidth="1"/>
    <col min="15" max="15" width="6.40540540540541" style="2" customWidth="1"/>
    <col min="16" max="16384" width="8" style="7"/>
  </cols>
  <sheetData>
    <row r="1" s="1" customFormat="1" ht="20" customHeight="1" spans="1:16">
      <c r="A1" s="8" t="s">
        <v>0</v>
      </c>
      <c r="B1" s="2"/>
      <c r="C1" s="2"/>
      <c r="D1" s="2"/>
      <c r="E1" s="2"/>
      <c r="F1" s="4"/>
      <c r="G1" s="4"/>
      <c r="H1" s="2"/>
      <c r="I1" s="5"/>
      <c r="J1" s="5"/>
      <c r="K1" s="5"/>
      <c r="L1" s="6"/>
      <c r="M1" s="2"/>
      <c r="N1" s="2"/>
      <c r="O1" s="2"/>
    </row>
    <row r="2" s="1" customFormat="1" ht="49" customHeight="1" spans="1:16">
      <c r="A2" s="9" t="s">
        <v>1</v>
      </c>
      <c r="B2" s="3"/>
      <c r="C2" s="3"/>
      <c r="D2" s="3"/>
      <c r="E2" s="3"/>
      <c r="F2" s="3"/>
      <c r="G2" s="3"/>
      <c r="H2" s="3"/>
      <c r="I2" s="10"/>
      <c r="J2" s="10"/>
      <c r="K2" s="10"/>
      <c r="L2" s="11"/>
      <c r="M2" s="3"/>
      <c r="N2" s="3"/>
      <c r="O2" s="3"/>
    </row>
    <row r="3" s="1" customFormat="1" ht="49" customHeight="1" spans="1:16">
      <c r="A3" s="25" t="s">
        <v>2</v>
      </c>
      <c r="B3" s="25" t="s">
        <v>3</v>
      </c>
      <c r="C3" s="25" t="s">
        <v>4</v>
      </c>
      <c r="D3" s="25" t="s">
        <v>5</v>
      </c>
      <c r="E3" s="25" t="s">
        <v>6</v>
      </c>
      <c r="F3" s="25" t="s">
        <v>7</v>
      </c>
      <c r="G3" s="25" t="s">
        <v>8</v>
      </c>
      <c r="H3" s="12" t="s">
        <v>9</v>
      </c>
      <c r="I3" s="26" t="s">
        <v>10</v>
      </c>
      <c r="J3" s="12" t="s">
        <v>11</v>
      </c>
      <c r="K3" s="12" t="s">
        <v>12</v>
      </c>
      <c r="L3" s="14" t="s">
        <v>13</v>
      </c>
      <c r="M3" s="15" t="s">
        <v>14</v>
      </c>
      <c r="N3" s="15" t="s">
        <v>15</v>
      </c>
      <c r="O3" s="15" t="s">
        <v>16</v>
      </c>
    </row>
    <row r="4" s="2" customFormat="1" ht="37" customHeight="1" spans="1:16">
      <c r="A4" s="27" t="s">
        <v>17</v>
      </c>
      <c r="B4" s="16" t="s">
        <v>18</v>
      </c>
      <c r="C4" s="16" t="s">
        <v>19</v>
      </c>
      <c r="D4" s="14" t="s">
        <v>20</v>
      </c>
      <c r="E4" s="14">
        <v>2</v>
      </c>
      <c r="F4" s="28" t="s">
        <v>21</v>
      </c>
      <c r="G4" s="28" t="s">
        <v>22</v>
      </c>
      <c r="H4" s="29" t="s">
        <v>23</v>
      </c>
      <c r="I4" s="19">
        <v>72.46</v>
      </c>
      <c r="J4" s="12">
        <v>83.6</v>
      </c>
      <c r="K4" s="12">
        <f>(I4+J4)/2</f>
        <v>78.03</v>
      </c>
      <c r="L4" s="14">
        <v>1</v>
      </c>
      <c r="M4" s="16" t="s">
        <v>24</v>
      </c>
      <c r="N4" s="14"/>
      <c r="O4" s="14"/>
      <c r="P4" s="4"/>
    </row>
    <row r="5" s="1" customFormat="1" ht="37" customHeight="1" spans="1:16">
      <c r="A5" s="27" t="s">
        <v>17</v>
      </c>
      <c r="B5" s="16" t="s">
        <v>25</v>
      </c>
      <c r="C5" s="16" t="s">
        <v>26</v>
      </c>
      <c r="D5" s="14" t="s">
        <v>27</v>
      </c>
      <c r="E5" s="14">
        <v>1</v>
      </c>
      <c r="F5" s="28" t="s">
        <v>28</v>
      </c>
      <c r="G5" s="28" t="s">
        <v>22</v>
      </c>
      <c r="H5" s="29" t="s">
        <v>29</v>
      </c>
      <c r="I5" s="19">
        <v>70.66</v>
      </c>
      <c r="J5" s="12">
        <v>82.98</v>
      </c>
      <c r="K5" s="12">
        <f>(I5+J5)/2</f>
        <v>76.82</v>
      </c>
      <c r="L5" s="14" t="s">
        <v>30</v>
      </c>
      <c r="M5" s="16" t="s">
        <v>31</v>
      </c>
      <c r="N5" s="16" t="s">
        <v>32</v>
      </c>
      <c r="O5" s="14"/>
      <c r="P5" s="20"/>
    </row>
    <row r="6" s="3" customFormat="1" ht="37" customHeight="1" spans="1:16">
      <c r="A6" s="27" t="s">
        <v>17</v>
      </c>
      <c r="B6" s="16" t="s">
        <v>33</v>
      </c>
      <c r="C6" s="16" t="s">
        <v>34</v>
      </c>
      <c r="D6" s="14" t="s">
        <v>35</v>
      </c>
      <c r="E6" s="14">
        <v>1</v>
      </c>
      <c r="F6" s="28" t="s">
        <v>36</v>
      </c>
      <c r="G6" s="28" t="s">
        <v>22</v>
      </c>
      <c r="H6" s="29" t="s">
        <v>37</v>
      </c>
      <c r="I6" s="19">
        <v>73.145</v>
      </c>
      <c r="J6" s="12">
        <v>80.36</v>
      </c>
      <c r="K6" s="12">
        <v>76.7525</v>
      </c>
      <c r="L6" s="14" t="s">
        <v>38</v>
      </c>
      <c r="M6" s="16" t="s">
        <v>39</v>
      </c>
      <c r="N6" s="16"/>
      <c r="O6" s="14" t="s">
        <v>40</v>
      </c>
      <c r="P6" s="21"/>
    </row>
    <row r="7" s="2" customFormat="1" ht="37" customHeight="1" spans="1:16">
      <c r="A7" s="27" t="s">
        <v>17</v>
      </c>
      <c r="B7" s="16" t="s">
        <v>41</v>
      </c>
      <c r="C7" s="16" t="s">
        <v>26</v>
      </c>
      <c r="D7" s="14" t="s">
        <v>42</v>
      </c>
      <c r="E7" s="14">
        <v>1</v>
      </c>
      <c r="F7" s="28" t="s">
        <v>43</v>
      </c>
      <c r="G7" s="28" t="s">
        <v>22</v>
      </c>
      <c r="H7" s="29" t="s">
        <v>44</v>
      </c>
      <c r="I7" s="19">
        <v>73.71</v>
      </c>
      <c r="J7" s="12">
        <v>83.22</v>
      </c>
      <c r="K7" s="12">
        <f>(I7+J7)/2</f>
        <v>78.465</v>
      </c>
      <c r="L7" s="14" t="s">
        <v>30</v>
      </c>
      <c r="M7" s="16" t="s">
        <v>45</v>
      </c>
      <c r="N7" s="16" t="s">
        <v>46</v>
      </c>
      <c r="O7" s="14"/>
      <c r="P7" s="4"/>
    </row>
    <row r="8" s="1" customFormat="1" ht="37" customHeight="1" spans="1:16">
      <c r="A8" s="27" t="s">
        <v>17</v>
      </c>
      <c r="B8" s="16" t="s">
        <v>47</v>
      </c>
      <c r="C8" s="16" t="s">
        <v>48</v>
      </c>
      <c r="D8" s="14" t="s">
        <v>49</v>
      </c>
      <c r="E8" s="14">
        <v>1</v>
      </c>
      <c r="F8" s="28" t="s">
        <v>50</v>
      </c>
      <c r="G8" s="28" t="s">
        <v>51</v>
      </c>
      <c r="H8" s="29" t="s">
        <v>52</v>
      </c>
      <c r="I8" s="19">
        <v>70.905</v>
      </c>
      <c r="J8" s="12">
        <v>81.64</v>
      </c>
      <c r="K8" s="12">
        <f>(I8+J8)/2</f>
        <v>76.2725</v>
      </c>
      <c r="L8" s="14" t="s">
        <v>30</v>
      </c>
      <c r="M8" s="14" t="s">
        <v>53</v>
      </c>
      <c r="N8" s="16" t="s">
        <v>54</v>
      </c>
      <c r="O8" s="14"/>
      <c r="P8" s="20"/>
    </row>
    <row r="9" s="1" customFormat="1" ht="37" customHeight="1" spans="1:16">
      <c r="A9" s="27" t="s">
        <v>17</v>
      </c>
      <c r="B9" s="16" t="s">
        <v>55</v>
      </c>
      <c r="C9" s="16" t="s">
        <v>26</v>
      </c>
      <c r="D9" s="14" t="s">
        <v>56</v>
      </c>
      <c r="E9" s="14">
        <v>1</v>
      </c>
      <c r="F9" s="28" t="s">
        <v>57</v>
      </c>
      <c r="G9" s="28" t="s">
        <v>51</v>
      </c>
      <c r="H9" s="29" t="s">
        <v>58</v>
      </c>
      <c r="I9" s="19">
        <v>80.255</v>
      </c>
      <c r="J9" s="12">
        <v>82.38</v>
      </c>
      <c r="K9" s="12">
        <v>81.3175</v>
      </c>
      <c r="L9" s="14">
        <v>1</v>
      </c>
      <c r="M9" s="14" t="s">
        <v>59</v>
      </c>
      <c r="N9" s="16"/>
      <c r="O9" s="14"/>
      <c r="P9" s="20"/>
    </row>
    <row r="10" s="1" customFormat="1" ht="37" customHeight="1" spans="1:16">
      <c r="A10" s="27" t="s">
        <v>17</v>
      </c>
      <c r="B10" s="16" t="s">
        <v>60</v>
      </c>
      <c r="C10" s="16" t="s">
        <v>48</v>
      </c>
      <c r="D10" s="14" t="s">
        <v>61</v>
      </c>
      <c r="E10" s="14">
        <v>1</v>
      </c>
      <c r="F10" s="28" t="s">
        <v>62</v>
      </c>
      <c r="G10" s="28" t="s">
        <v>51</v>
      </c>
      <c r="H10" s="29" t="s">
        <v>63</v>
      </c>
      <c r="I10" s="19">
        <v>76.41</v>
      </c>
      <c r="J10" s="12">
        <v>83.52</v>
      </c>
      <c r="K10" s="12">
        <f>(I10+J10)/2</f>
        <v>79.965</v>
      </c>
      <c r="L10" s="14" t="s">
        <v>30</v>
      </c>
      <c r="M10" s="16" t="s">
        <v>64</v>
      </c>
      <c r="N10" s="16" t="s">
        <v>65</v>
      </c>
      <c r="O10" s="14"/>
      <c r="P10" s="20"/>
    </row>
    <row r="11" s="3" customFormat="1" ht="37" customHeight="1" spans="1:16">
      <c r="A11" s="27" t="s">
        <v>17</v>
      </c>
      <c r="B11" s="16" t="s">
        <v>66</v>
      </c>
      <c r="C11" s="16" t="s">
        <v>67</v>
      </c>
      <c r="D11" s="14" t="s">
        <v>68</v>
      </c>
      <c r="E11" s="14">
        <v>1</v>
      </c>
      <c r="F11" s="28" t="s">
        <v>69</v>
      </c>
      <c r="G11" s="28" t="s">
        <v>22</v>
      </c>
      <c r="H11" s="29" t="s">
        <v>70</v>
      </c>
      <c r="I11" s="19">
        <v>66.435</v>
      </c>
      <c r="J11" s="12">
        <v>79.36</v>
      </c>
      <c r="K11" s="12">
        <v>72.8975</v>
      </c>
      <c r="L11" s="14" t="s">
        <v>30</v>
      </c>
      <c r="M11" s="14" t="s">
        <v>71</v>
      </c>
      <c r="N11" s="14" t="s">
        <v>72</v>
      </c>
      <c r="O11" s="14"/>
      <c r="P11" s="22"/>
    </row>
    <row r="12" s="3" customFormat="1" ht="37" customHeight="1" spans="1:16">
      <c r="A12" s="27" t="s">
        <v>17</v>
      </c>
      <c r="B12" s="16" t="s">
        <v>73</v>
      </c>
      <c r="C12" s="16" t="s">
        <v>67</v>
      </c>
      <c r="D12" s="14" t="s">
        <v>74</v>
      </c>
      <c r="E12" s="14">
        <v>1</v>
      </c>
      <c r="F12" s="28" t="s">
        <v>75</v>
      </c>
      <c r="G12" s="28" t="s">
        <v>22</v>
      </c>
      <c r="H12" s="29" t="s">
        <v>76</v>
      </c>
      <c r="I12" s="19">
        <v>68.91</v>
      </c>
      <c r="J12" s="12">
        <v>82.48</v>
      </c>
      <c r="K12" s="12">
        <v>75.695</v>
      </c>
      <c r="L12" s="14">
        <v>1</v>
      </c>
      <c r="M12" s="14" t="s">
        <v>77</v>
      </c>
      <c r="N12" s="14" t="s">
        <v>78</v>
      </c>
      <c r="O12" s="14"/>
      <c r="P12" s="22"/>
    </row>
    <row r="13" s="2" customFormat="1" ht="37" customHeight="1" spans="1:16">
      <c r="A13" s="27" t="s">
        <v>17</v>
      </c>
      <c r="B13" s="16" t="s">
        <v>79</v>
      </c>
      <c r="C13" s="16" t="s">
        <v>80</v>
      </c>
      <c r="D13" s="14" t="s">
        <v>81</v>
      </c>
      <c r="E13" s="14">
        <v>1</v>
      </c>
      <c r="F13" s="28" t="s">
        <v>82</v>
      </c>
      <c r="G13" s="28" t="s">
        <v>51</v>
      </c>
      <c r="H13" s="29" t="s">
        <v>83</v>
      </c>
      <c r="I13" s="19">
        <v>70.13</v>
      </c>
      <c r="J13" s="12">
        <v>82.28</v>
      </c>
      <c r="K13" s="12">
        <f t="shared" ref="K13:K17" si="0">(I13+J13)/2</f>
        <v>76.205</v>
      </c>
      <c r="L13" s="14" t="s">
        <v>30</v>
      </c>
      <c r="M13" s="14" t="s">
        <v>84</v>
      </c>
      <c r="N13" s="14"/>
      <c r="O13" s="14"/>
      <c r="P13" s="23"/>
    </row>
    <row r="14" s="2" customFormat="1" ht="37" customHeight="1" spans="1:16">
      <c r="A14" s="27" t="s">
        <v>17</v>
      </c>
      <c r="B14" s="16" t="s">
        <v>85</v>
      </c>
      <c r="C14" s="16" t="s">
        <v>86</v>
      </c>
      <c r="D14" s="30" t="s">
        <v>87</v>
      </c>
      <c r="E14" s="14">
        <v>1</v>
      </c>
      <c r="F14" s="28" t="s">
        <v>88</v>
      </c>
      <c r="G14" s="28" t="s">
        <v>51</v>
      </c>
      <c r="H14" s="29" t="s">
        <v>89</v>
      </c>
      <c r="I14" s="19">
        <v>71.02</v>
      </c>
      <c r="J14" s="12">
        <v>79.54</v>
      </c>
      <c r="K14" s="12">
        <v>75.28</v>
      </c>
      <c r="L14" s="14">
        <v>1</v>
      </c>
      <c r="M14" s="16" t="s">
        <v>90</v>
      </c>
      <c r="N14" s="14" t="s">
        <v>91</v>
      </c>
      <c r="O14" s="14"/>
      <c r="P14" s="4"/>
    </row>
    <row r="15" s="2" customFormat="1" ht="37" customHeight="1" spans="1:16">
      <c r="A15" s="27" t="s">
        <v>17</v>
      </c>
      <c r="B15" s="16" t="s">
        <v>85</v>
      </c>
      <c r="C15" s="16" t="s">
        <v>92</v>
      </c>
      <c r="D15" s="30" t="s">
        <v>93</v>
      </c>
      <c r="E15" s="14">
        <v>1</v>
      </c>
      <c r="F15" s="28" t="s">
        <v>94</v>
      </c>
      <c r="G15" s="28" t="s">
        <v>22</v>
      </c>
      <c r="H15" s="29" t="s">
        <v>95</v>
      </c>
      <c r="I15" s="19">
        <v>69.72</v>
      </c>
      <c r="J15" s="12">
        <v>79.48</v>
      </c>
      <c r="K15" s="12">
        <v>74.6</v>
      </c>
      <c r="L15" s="14">
        <v>1</v>
      </c>
      <c r="M15" s="16" t="s">
        <v>96</v>
      </c>
      <c r="N15" s="14"/>
      <c r="O15" s="14"/>
      <c r="P15" s="4"/>
    </row>
    <row r="16" s="2" customFormat="1" ht="37" customHeight="1" spans="1:16">
      <c r="A16" s="27" t="s">
        <v>17</v>
      </c>
      <c r="B16" s="16" t="s">
        <v>97</v>
      </c>
      <c r="C16" s="16" t="s">
        <v>98</v>
      </c>
      <c r="D16" s="14" t="s">
        <v>99</v>
      </c>
      <c r="E16" s="14">
        <v>1</v>
      </c>
      <c r="F16" s="28" t="s">
        <v>100</v>
      </c>
      <c r="G16" s="28" t="s">
        <v>22</v>
      </c>
      <c r="H16" s="29" t="s">
        <v>101</v>
      </c>
      <c r="I16" s="19">
        <v>75.55</v>
      </c>
      <c r="J16" s="12">
        <v>82.82</v>
      </c>
      <c r="K16" s="12">
        <f t="shared" si="0"/>
        <v>79.185</v>
      </c>
      <c r="L16" s="14">
        <v>1</v>
      </c>
      <c r="M16" s="16" t="s">
        <v>102</v>
      </c>
      <c r="N16" s="14"/>
      <c r="O16" s="14"/>
      <c r="P16" s="4"/>
    </row>
    <row r="17" s="1" customFormat="1" ht="37" customHeight="1" spans="1:16">
      <c r="A17" s="27" t="s">
        <v>17</v>
      </c>
      <c r="B17" s="16" t="s">
        <v>103</v>
      </c>
      <c r="C17" s="16" t="s">
        <v>98</v>
      </c>
      <c r="D17" s="14" t="s">
        <v>104</v>
      </c>
      <c r="E17" s="14">
        <v>1</v>
      </c>
      <c r="F17" s="28" t="s">
        <v>105</v>
      </c>
      <c r="G17" s="28" t="s">
        <v>51</v>
      </c>
      <c r="H17" s="29" t="s">
        <v>106</v>
      </c>
      <c r="I17" s="19">
        <v>72.4</v>
      </c>
      <c r="J17" s="12">
        <v>81.3</v>
      </c>
      <c r="K17" s="12">
        <f t="shared" si="0"/>
        <v>76.85</v>
      </c>
      <c r="L17" s="14" t="s">
        <v>30</v>
      </c>
      <c r="M17" s="16" t="s">
        <v>107</v>
      </c>
      <c r="N17" s="16" t="s">
        <v>108</v>
      </c>
      <c r="O17" s="14"/>
      <c r="P17" s="20"/>
    </row>
    <row r="18" s="3" customFormat="1" ht="37" customHeight="1" spans="1:16">
      <c r="A18" s="27" t="s">
        <v>17</v>
      </c>
      <c r="B18" s="16" t="s">
        <v>109</v>
      </c>
      <c r="C18" s="16" t="s">
        <v>48</v>
      </c>
      <c r="D18" s="14" t="s">
        <v>110</v>
      </c>
      <c r="E18" s="14">
        <v>1</v>
      </c>
      <c r="F18" s="28" t="s">
        <v>111</v>
      </c>
      <c r="G18" s="28" t="s">
        <v>51</v>
      </c>
      <c r="H18" s="29" t="s">
        <v>112</v>
      </c>
      <c r="I18" s="19">
        <v>76.255</v>
      </c>
      <c r="J18" s="12">
        <v>80.48</v>
      </c>
      <c r="K18" s="12">
        <v>78.3675</v>
      </c>
      <c r="L18" s="14">
        <v>1</v>
      </c>
      <c r="M18" s="14" t="s">
        <v>90</v>
      </c>
      <c r="N18" s="16" t="s">
        <v>113</v>
      </c>
      <c r="O18" s="14"/>
      <c r="P18" s="21"/>
    </row>
    <row r="19" s="3" customFormat="1" ht="37" customHeight="1" spans="1:16">
      <c r="A19" s="27" t="s">
        <v>17</v>
      </c>
      <c r="B19" s="16" t="s">
        <v>109</v>
      </c>
      <c r="C19" s="16" t="s">
        <v>114</v>
      </c>
      <c r="D19" s="14" t="s">
        <v>115</v>
      </c>
      <c r="E19" s="14">
        <v>1</v>
      </c>
      <c r="F19" s="28" t="s">
        <v>116</v>
      </c>
      <c r="G19" s="28" t="s">
        <v>51</v>
      </c>
      <c r="H19" s="29" t="s">
        <v>117</v>
      </c>
      <c r="I19" s="19">
        <v>75.365</v>
      </c>
      <c r="J19" s="12">
        <v>80.58</v>
      </c>
      <c r="K19" s="12">
        <v>77.9725</v>
      </c>
      <c r="L19" s="14">
        <v>1</v>
      </c>
      <c r="M19" s="14" t="s">
        <v>118</v>
      </c>
      <c r="N19" s="16"/>
      <c r="O19" s="14"/>
      <c r="P19" s="21"/>
    </row>
    <row r="20" s="3" customFormat="1" ht="37" customHeight="1" spans="1:16">
      <c r="A20" s="27" t="s">
        <v>17</v>
      </c>
      <c r="B20" s="16" t="s">
        <v>119</v>
      </c>
      <c r="C20" s="16" t="s">
        <v>98</v>
      </c>
      <c r="D20" s="14" t="s">
        <v>120</v>
      </c>
      <c r="E20" s="14">
        <v>1</v>
      </c>
      <c r="F20" s="28" t="s">
        <v>121</v>
      </c>
      <c r="G20" s="28" t="s">
        <v>22</v>
      </c>
      <c r="H20" s="29" t="s">
        <v>122</v>
      </c>
      <c r="I20" s="19">
        <v>73.28</v>
      </c>
      <c r="J20" s="12">
        <v>80.84</v>
      </c>
      <c r="K20" s="12">
        <f t="shared" ref="K20:K31" si="1">(I20+J20)/2</f>
        <v>77.06</v>
      </c>
      <c r="L20" s="14" t="s">
        <v>30</v>
      </c>
      <c r="M20" s="14" t="s">
        <v>123</v>
      </c>
      <c r="N20" s="16" t="s">
        <v>124</v>
      </c>
      <c r="O20" s="14"/>
      <c r="P20" s="21"/>
    </row>
    <row r="21" s="3" customFormat="1" ht="37" customHeight="1" spans="1:16">
      <c r="A21" s="27" t="s">
        <v>17</v>
      </c>
      <c r="B21" s="16" t="s">
        <v>125</v>
      </c>
      <c r="C21" s="16" t="s">
        <v>126</v>
      </c>
      <c r="D21" s="14" t="s">
        <v>127</v>
      </c>
      <c r="E21" s="14">
        <v>1</v>
      </c>
      <c r="F21" s="28" t="s">
        <v>128</v>
      </c>
      <c r="G21" s="28" t="s">
        <v>22</v>
      </c>
      <c r="H21" s="29" t="s">
        <v>129</v>
      </c>
      <c r="I21" s="19">
        <v>72.625</v>
      </c>
      <c r="J21" s="12">
        <v>83.8</v>
      </c>
      <c r="K21" s="12">
        <f t="shared" si="1"/>
        <v>78.2125</v>
      </c>
      <c r="L21" s="14" t="s">
        <v>30</v>
      </c>
      <c r="M21" s="14" t="s">
        <v>107</v>
      </c>
      <c r="N21" s="14" t="s">
        <v>130</v>
      </c>
      <c r="O21" s="14"/>
      <c r="P21" s="21"/>
    </row>
    <row r="22" s="3" customFormat="1" ht="37" customHeight="1" spans="1:16">
      <c r="A22" s="27" t="s">
        <v>17</v>
      </c>
      <c r="B22" s="16" t="s">
        <v>125</v>
      </c>
      <c r="C22" s="16" t="s">
        <v>131</v>
      </c>
      <c r="D22" s="14" t="s">
        <v>132</v>
      </c>
      <c r="E22" s="14">
        <v>1</v>
      </c>
      <c r="F22" s="28" t="s">
        <v>133</v>
      </c>
      <c r="G22" s="28" t="s">
        <v>51</v>
      </c>
      <c r="H22" s="29" t="s">
        <v>134</v>
      </c>
      <c r="I22" s="19">
        <v>71.49</v>
      </c>
      <c r="J22" s="12">
        <v>80.06</v>
      </c>
      <c r="K22" s="12">
        <f t="shared" si="1"/>
        <v>75.775</v>
      </c>
      <c r="L22" s="14" t="s">
        <v>30</v>
      </c>
      <c r="M22" s="14" t="s">
        <v>135</v>
      </c>
      <c r="N22" s="14" t="s">
        <v>136</v>
      </c>
      <c r="O22" s="14"/>
      <c r="P22" s="21"/>
    </row>
    <row r="23" s="3" customFormat="1" ht="37" customHeight="1" spans="1:16">
      <c r="A23" s="27" t="s">
        <v>17</v>
      </c>
      <c r="B23" s="16" t="s">
        <v>137</v>
      </c>
      <c r="C23" s="16" t="s">
        <v>98</v>
      </c>
      <c r="D23" s="14" t="s">
        <v>138</v>
      </c>
      <c r="E23" s="14">
        <v>1</v>
      </c>
      <c r="F23" s="28" t="s">
        <v>139</v>
      </c>
      <c r="G23" s="28" t="s">
        <v>22</v>
      </c>
      <c r="H23" s="29" t="s">
        <v>140</v>
      </c>
      <c r="I23" s="19">
        <v>71.06</v>
      </c>
      <c r="J23" s="12">
        <v>78.64</v>
      </c>
      <c r="K23" s="12">
        <f t="shared" si="1"/>
        <v>74.85</v>
      </c>
      <c r="L23" s="14" t="s">
        <v>30</v>
      </c>
      <c r="M23" s="16" t="s">
        <v>141</v>
      </c>
      <c r="N23" s="14"/>
      <c r="O23" s="14"/>
      <c r="P23" s="21"/>
    </row>
    <row r="24" s="3" customFormat="1" ht="37" customHeight="1" spans="1:16">
      <c r="A24" s="27" t="s">
        <v>17</v>
      </c>
      <c r="B24" s="16" t="s">
        <v>142</v>
      </c>
      <c r="C24" s="16" t="s">
        <v>143</v>
      </c>
      <c r="D24" s="14" t="s">
        <v>144</v>
      </c>
      <c r="E24" s="14">
        <v>1</v>
      </c>
      <c r="F24" s="28" t="s">
        <v>145</v>
      </c>
      <c r="G24" s="28" t="s">
        <v>22</v>
      </c>
      <c r="H24" s="29" t="s">
        <v>146</v>
      </c>
      <c r="I24" s="19">
        <v>74.835</v>
      </c>
      <c r="J24" s="12">
        <v>80.9</v>
      </c>
      <c r="K24" s="12">
        <f t="shared" si="1"/>
        <v>77.8675</v>
      </c>
      <c r="L24" s="14">
        <v>1</v>
      </c>
      <c r="M24" s="16" t="s">
        <v>147</v>
      </c>
      <c r="N24" s="14"/>
      <c r="O24" s="14"/>
      <c r="P24" s="21"/>
    </row>
    <row r="25" s="3" customFormat="1" ht="37" customHeight="1" spans="1:16">
      <c r="A25" s="27" t="s">
        <v>17</v>
      </c>
      <c r="B25" s="16" t="s">
        <v>148</v>
      </c>
      <c r="C25" s="16" t="s">
        <v>149</v>
      </c>
      <c r="D25" s="14" t="s">
        <v>150</v>
      </c>
      <c r="E25" s="14">
        <v>1</v>
      </c>
      <c r="F25" s="28" t="s">
        <v>151</v>
      </c>
      <c r="G25" s="28" t="s">
        <v>22</v>
      </c>
      <c r="H25" s="29" t="s">
        <v>152</v>
      </c>
      <c r="I25" s="19">
        <v>69.105</v>
      </c>
      <c r="J25" s="12">
        <v>82.66</v>
      </c>
      <c r="K25" s="12">
        <f t="shared" si="1"/>
        <v>75.8825</v>
      </c>
      <c r="L25" s="14">
        <v>1</v>
      </c>
      <c r="M25" s="14" t="s">
        <v>24</v>
      </c>
      <c r="N25" s="14"/>
      <c r="O25" s="14"/>
      <c r="P25" s="21"/>
    </row>
    <row r="26" s="3" customFormat="1" ht="45" customHeight="1" spans="1:16">
      <c r="A26" s="27" t="s">
        <v>17</v>
      </c>
      <c r="B26" s="16" t="s">
        <v>148</v>
      </c>
      <c r="C26" s="16" t="s">
        <v>153</v>
      </c>
      <c r="D26" s="14" t="s">
        <v>154</v>
      </c>
      <c r="E26" s="14">
        <v>1</v>
      </c>
      <c r="F26" s="28" t="s">
        <v>155</v>
      </c>
      <c r="G26" s="28" t="s">
        <v>22</v>
      </c>
      <c r="H26" s="29" t="s">
        <v>156</v>
      </c>
      <c r="I26" s="19">
        <v>74.435</v>
      </c>
      <c r="J26" s="12">
        <v>81.14</v>
      </c>
      <c r="K26" s="12">
        <f t="shared" si="1"/>
        <v>77.7875</v>
      </c>
      <c r="L26" s="14">
        <v>1</v>
      </c>
      <c r="M26" s="16" t="s">
        <v>53</v>
      </c>
      <c r="N26" s="16" t="s">
        <v>157</v>
      </c>
      <c r="O26" s="14"/>
      <c r="P26" s="21"/>
    </row>
    <row r="27" s="3" customFormat="1" ht="37" customHeight="1" spans="1:16">
      <c r="A27" s="27" t="s">
        <v>17</v>
      </c>
      <c r="B27" s="16" t="s">
        <v>158</v>
      </c>
      <c r="C27" s="16" t="s">
        <v>159</v>
      </c>
      <c r="D27" s="14" t="s">
        <v>160</v>
      </c>
      <c r="E27" s="14">
        <v>1</v>
      </c>
      <c r="F27" s="28" t="s">
        <v>161</v>
      </c>
      <c r="G27" s="28" t="s">
        <v>51</v>
      </c>
      <c r="H27" s="29" t="s">
        <v>162</v>
      </c>
      <c r="I27" s="19">
        <v>70.945</v>
      </c>
      <c r="J27" s="12">
        <v>83.28</v>
      </c>
      <c r="K27" s="12">
        <f t="shared" si="1"/>
        <v>77.1125</v>
      </c>
      <c r="L27" s="14" t="s">
        <v>30</v>
      </c>
      <c r="M27" s="14" t="s">
        <v>24</v>
      </c>
      <c r="N27" s="16" t="s">
        <v>163</v>
      </c>
      <c r="O27" s="14"/>
      <c r="P27" s="21"/>
    </row>
    <row r="28" s="3" customFormat="1" ht="37" customHeight="1" spans="1:16">
      <c r="A28" s="27" t="s">
        <v>17</v>
      </c>
      <c r="B28" s="16" t="s">
        <v>164</v>
      </c>
      <c r="C28" s="16" t="s">
        <v>165</v>
      </c>
      <c r="D28" s="14" t="s">
        <v>166</v>
      </c>
      <c r="E28" s="14">
        <v>1</v>
      </c>
      <c r="F28" s="28" t="s">
        <v>167</v>
      </c>
      <c r="G28" s="28" t="s">
        <v>51</v>
      </c>
      <c r="H28" s="29" t="s">
        <v>168</v>
      </c>
      <c r="I28" s="19">
        <v>72.225</v>
      </c>
      <c r="J28" s="12">
        <v>78.72</v>
      </c>
      <c r="K28" s="12">
        <f t="shared" si="1"/>
        <v>75.4725</v>
      </c>
      <c r="L28" s="14" t="s">
        <v>30</v>
      </c>
      <c r="M28" s="16" t="s">
        <v>71</v>
      </c>
      <c r="N28" s="14"/>
      <c r="O28" s="14"/>
      <c r="P28" s="21"/>
    </row>
    <row r="29" s="3" customFormat="1" ht="37" customHeight="1" spans="1:16">
      <c r="A29" s="27" t="s">
        <v>17</v>
      </c>
      <c r="B29" s="16" t="s">
        <v>169</v>
      </c>
      <c r="C29" s="16" t="s">
        <v>170</v>
      </c>
      <c r="D29" s="14" t="s">
        <v>171</v>
      </c>
      <c r="E29" s="14">
        <v>1</v>
      </c>
      <c r="F29" s="28" t="s">
        <v>172</v>
      </c>
      <c r="G29" s="28" t="s">
        <v>51</v>
      </c>
      <c r="H29" s="29" t="s">
        <v>173</v>
      </c>
      <c r="I29" s="19">
        <v>72.87</v>
      </c>
      <c r="J29" s="12">
        <v>76.6</v>
      </c>
      <c r="K29" s="12">
        <f t="shared" si="1"/>
        <v>74.735</v>
      </c>
      <c r="L29" s="14">
        <v>1</v>
      </c>
      <c r="M29" s="14" t="s">
        <v>174</v>
      </c>
      <c r="N29" s="14"/>
      <c r="O29" s="14"/>
      <c r="P29" s="21"/>
    </row>
    <row r="30" s="3" customFormat="1" ht="37" customHeight="1" spans="1:16">
      <c r="A30" s="27" t="s">
        <v>17</v>
      </c>
      <c r="B30" s="16" t="s">
        <v>175</v>
      </c>
      <c r="C30" s="16" t="s">
        <v>98</v>
      </c>
      <c r="D30" s="14" t="s">
        <v>176</v>
      </c>
      <c r="E30" s="14">
        <v>1</v>
      </c>
      <c r="F30" s="28" t="s">
        <v>177</v>
      </c>
      <c r="G30" s="28" t="s">
        <v>51</v>
      </c>
      <c r="H30" s="29" t="s">
        <v>178</v>
      </c>
      <c r="I30" s="19">
        <v>73.33</v>
      </c>
      <c r="J30" s="12">
        <v>82.28</v>
      </c>
      <c r="K30" s="12">
        <f t="shared" si="1"/>
        <v>77.805</v>
      </c>
      <c r="L30" s="14">
        <v>1</v>
      </c>
      <c r="M30" s="16" t="s">
        <v>179</v>
      </c>
      <c r="N30" s="16" t="s">
        <v>180</v>
      </c>
      <c r="O30" s="14"/>
      <c r="P30" s="21"/>
    </row>
    <row r="31" s="3" customFormat="1" ht="37" customHeight="1" spans="1:16">
      <c r="A31" s="27" t="s">
        <v>17</v>
      </c>
      <c r="B31" s="16" t="s">
        <v>181</v>
      </c>
      <c r="C31" s="16" t="s">
        <v>182</v>
      </c>
      <c r="D31" s="14" t="s">
        <v>183</v>
      </c>
      <c r="E31" s="14">
        <v>1</v>
      </c>
      <c r="F31" s="28" t="s">
        <v>184</v>
      </c>
      <c r="G31" s="28" t="s">
        <v>51</v>
      </c>
      <c r="H31" s="29" t="s">
        <v>185</v>
      </c>
      <c r="I31" s="19">
        <v>65.965</v>
      </c>
      <c r="J31" s="12">
        <v>80.06</v>
      </c>
      <c r="K31" s="12">
        <f t="shared" si="1"/>
        <v>73.0125</v>
      </c>
      <c r="L31" s="14" t="s">
        <v>30</v>
      </c>
      <c r="M31" s="16" t="s">
        <v>24</v>
      </c>
      <c r="N31" s="16" t="s">
        <v>186</v>
      </c>
      <c r="O31" s="14"/>
      <c r="P31" s="21"/>
    </row>
    <row r="32" s="1" customFormat="1" ht="37" customHeight="1" spans="1:16">
      <c r="A32" s="27" t="s">
        <v>17</v>
      </c>
      <c r="B32" s="16" t="s">
        <v>187</v>
      </c>
      <c r="C32" s="16" t="s">
        <v>188</v>
      </c>
      <c r="D32" s="14" t="s">
        <v>189</v>
      </c>
      <c r="E32" s="14">
        <v>1</v>
      </c>
      <c r="F32" s="28" t="s">
        <v>190</v>
      </c>
      <c r="G32" s="28" t="s">
        <v>51</v>
      </c>
      <c r="H32" s="29" t="s">
        <v>191</v>
      </c>
      <c r="I32" s="19">
        <v>69.085</v>
      </c>
      <c r="J32" s="12">
        <v>84.84</v>
      </c>
      <c r="K32" s="12">
        <v>76.9625</v>
      </c>
      <c r="L32" s="14" t="s">
        <v>30</v>
      </c>
      <c r="M32" s="14" t="s">
        <v>96</v>
      </c>
      <c r="N32" s="16" t="s">
        <v>192</v>
      </c>
      <c r="O32" s="14"/>
      <c r="P32" s="20"/>
    </row>
    <row r="33" s="1" customFormat="1" ht="37" customHeight="1" spans="1:16">
      <c r="A33" s="27" t="s">
        <v>17</v>
      </c>
      <c r="B33" s="16" t="s">
        <v>193</v>
      </c>
      <c r="C33" s="16" t="s">
        <v>48</v>
      </c>
      <c r="D33" s="14" t="s">
        <v>194</v>
      </c>
      <c r="E33" s="14">
        <v>1</v>
      </c>
      <c r="F33" s="28" t="s">
        <v>195</v>
      </c>
      <c r="G33" s="28" t="s">
        <v>22</v>
      </c>
      <c r="H33" s="29" t="s">
        <v>196</v>
      </c>
      <c r="I33" s="19">
        <v>74.66</v>
      </c>
      <c r="J33" s="12">
        <v>82.88</v>
      </c>
      <c r="K33" s="12">
        <f t="shared" ref="K33:K37" si="2">(I33+J33)/2</f>
        <v>78.77</v>
      </c>
      <c r="L33" s="14">
        <v>1</v>
      </c>
      <c r="M33" s="16" t="s">
        <v>197</v>
      </c>
      <c r="N33" s="14"/>
      <c r="O33" s="14"/>
      <c r="P33" s="20"/>
    </row>
    <row r="34" s="2" customFormat="1" ht="37" customHeight="1" spans="1:16">
      <c r="A34" s="27" t="s">
        <v>17</v>
      </c>
      <c r="B34" s="16" t="s">
        <v>198</v>
      </c>
      <c r="C34" s="16" t="s">
        <v>114</v>
      </c>
      <c r="D34" s="14" t="s">
        <v>199</v>
      </c>
      <c r="E34" s="14">
        <v>1</v>
      </c>
      <c r="F34" s="28" t="s">
        <v>200</v>
      </c>
      <c r="G34" s="28" t="s">
        <v>22</v>
      </c>
      <c r="H34" s="29" t="s">
        <v>201</v>
      </c>
      <c r="I34" s="19">
        <v>73.515</v>
      </c>
      <c r="J34" s="12">
        <v>78.2</v>
      </c>
      <c r="K34" s="12">
        <f t="shared" si="2"/>
        <v>75.8575</v>
      </c>
      <c r="L34" s="14">
        <v>1</v>
      </c>
      <c r="M34" s="14" t="s">
        <v>202</v>
      </c>
      <c r="N34" s="14"/>
      <c r="O34" s="14"/>
      <c r="P34" s="4"/>
    </row>
    <row r="35" s="1" customFormat="1" ht="37" customHeight="1" spans="1:16">
      <c r="A35" s="27" t="s">
        <v>17</v>
      </c>
      <c r="B35" s="16" t="s">
        <v>198</v>
      </c>
      <c r="C35" s="16" t="s">
        <v>203</v>
      </c>
      <c r="D35" s="14" t="s">
        <v>204</v>
      </c>
      <c r="E35" s="14">
        <v>1</v>
      </c>
      <c r="F35" s="28" t="s">
        <v>205</v>
      </c>
      <c r="G35" s="28" t="s">
        <v>51</v>
      </c>
      <c r="H35" s="29" t="s">
        <v>206</v>
      </c>
      <c r="I35" s="19">
        <v>73.965</v>
      </c>
      <c r="J35" s="12">
        <v>83.86</v>
      </c>
      <c r="K35" s="12">
        <f t="shared" si="2"/>
        <v>78.9125</v>
      </c>
      <c r="L35" s="14" t="s">
        <v>30</v>
      </c>
      <c r="M35" s="14" t="s">
        <v>207</v>
      </c>
      <c r="N35" s="14" t="s">
        <v>208</v>
      </c>
      <c r="O35" s="14"/>
    </row>
    <row r="36" s="1" customFormat="1" ht="45" customHeight="1" spans="1:16">
      <c r="A36" s="27" t="s">
        <v>17</v>
      </c>
      <c r="B36" s="16" t="s">
        <v>209</v>
      </c>
      <c r="C36" s="16" t="s">
        <v>98</v>
      </c>
      <c r="D36" s="14" t="s">
        <v>210</v>
      </c>
      <c r="E36" s="14">
        <v>1</v>
      </c>
      <c r="F36" s="28" t="s">
        <v>211</v>
      </c>
      <c r="G36" s="28" t="s">
        <v>51</v>
      </c>
      <c r="H36" s="29" t="s">
        <v>212</v>
      </c>
      <c r="I36" s="19">
        <v>74.905</v>
      </c>
      <c r="J36" s="12">
        <v>82.6</v>
      </c>
      <c r="K36" s="12">
        <f t="shared" si="2"/>
        <v>78.7525</v>
      </c>
      <c r="L36" s="14" t="s">
        <v>30</v>
      </c>
      <c r="M36" s="14" t="s">
        <v>107</v>
      </c>
      <c r="N36" s="16" t="s">
        <v>213</v>
      </c>
      <c r="O36" s="14"/>
    </row>
    <row r="37" s="2" customFormat="1" ht="37" customHeight="1" spans="1:16">
      <c r="A37" s="27" t="s">
        <v>17</v>
      </c>
      <c r="B37" s="16" t="s">
        <v>214</v>
      </c>
      <c r="C37" s="16" t="s">
        <v>48</v>
      </c>
      <c r="D37" s="14" t="s">
        <v>215</v>
      </c>
      <c r="E37" s="14">
        <v>1</v>
      </c>
      <c r="F37" s="28" t="s">
        <v>216</v>
      </c>
      <c r="G37" s="28" t="s">
        <v>22</v>
      </c>
      <c r="H37" s="29" t="s">
        <v>217</v>
      </c>
      <c r="I37" s="19">
        <v>72.625</v>
      </c>
      <c r="J37" s="12">
        <v>83.28</v>
      </c>
      <c r="K37" s="12">
        <f t="shared" si="2"/>
        <v>77.9525</v>
      </c>
      <c r="L37" s="14" t="s">
        <v>30</v>
      </c>
      <c r="M37" s="16" t="s">
        <v>202</v>
      </c>
      <c r="N37" s="14"/>
      <c r="O37" s="14"/>
      <c r="P37" s="4"/>
    </row>
    <row r="38" s="1" customFormat="1" ht="37" customHeight="1" spans="1:16">
      <c r="A38" s="27" t="s">
        <v>17</v>
      </c>
      <c r="B38" s="16" t="s">
        <v>218</v>
      </c>
      <c r="C38" s="16" t="s">
        <v>219</v>
      </c>
      <c r="D38" s="14" t="s">
        <v>220</v>
      </c>
      <c r="E38" s="14">
        <v>1</v>
      </c>
      <c r="F38" s="28" t="s">
        <v>221</v>
      </c>
      <c r="G38" s="28" t="s">
        <v>51</v>
      </c>
      <c r="H38" s="29" t="s">
        <v>222</v>
      </c>
      <c r="I38" s="19">
        <v>74.22</v>
      </c>
      <c r="J38" s="12">
        <v>81.74</v>
      </c>
      <c r="K38" s="12">
        <v>77.98</v>
      </c>
      <c r="L38" s="14">
        <v>1</v>
      </c>
      <c r="M38" s="14" t="s">
        <v>223</v>
      </c>
      <c r="N38" s="16"/>
      <c r="O38" s="14"/>
    </row>
    <row r="39" s="1" customFormat="1" ht="37" customHeight="1" spans="1:16">
      <c r="A39" s="27" t="s">
        <v>17</v>
      </c>
      <c r="B39" s="16" t="s">
        <v>218</v>
      </c>
      <c r="C39" s="16" t="s">
        <v>224</v>
      </c>
      <c r="D39" s="14" t="s">
        <v>225</v>
      </c>
      <c r="E39" s="14">
        <v>2</v>
      </c>
      <c r="F39" s="28" t="s">
        <v>226</v>
      </c>
      <c r="G39" s="28" t="s">
        <v>51</v>
      </c>
      <c r="H39" s="29" t="s">
        <v>227</v>
      </c>
      <c r="I39" s="19">
        <v>73.77</v>
      </c>
      <c r="J39" s="12">
        <v>83.14</v>
      </c>
      <c r="K39" s="12">
        <v>78.455</v>
      </c>
      <c r="L39" s="14" t="s">
        <v>30</v>
      </c>
      <c r="M39" s="14" t="s">
        <v>228</v>
      </c>
      <c r="N39" s="16" t="s">
        <v>229</v>
      </c>
      <c r="O39" s="14"/>
    </row>
    <row r="40" s="1" customFormat="1" ht="37" customHeight="1" spans="1:16">
      <c r="A40" s="27" t="s">
        <v>17</v>
      </c>
      <c r="B40" s="16" t="s">
        <v>218</v>
      </c>
      <c r="C40" s="16" t="s">
        <v>224</v>
      </c>
      <c r="D40" s="14" t="s">
        <v>225</v>
      </c>
      <c r="E40" s="14">
        <v>2</v>
      </c>
      <c r="F40" s="28" t="s">
        <v>230</v>
      </c>
      <c r="G40" s="28" t="s">
        <v>51</v>
      </c>
      <c r="H40" s="29" t="s">
        <v>231</v>
      </c>
      <c r="I40" s="19">
        <v>72.91</v>
      </c>
      <c r="J40" s="12">
        <v>83.94</v>
      </c>
      <c r="K40" s="12">
        <v>78.425</v>
      </c>
      <c r="L40" s="14" t="s">
        <v>38</v>
      </c>
      <c r="M40" s="14" t="s">
        <v>202</v>
      </c>
      <c r="N40" s="16"/>
      <c r="O40" s="14"/>
    </row>
    <row r="41" s="1" customFormat="1" ht="37" customHeight="1" spans="1:16">
      <c r="A41" s="27" t="s">
        <v>17</v>
      </c>
      <c r="B41" s="16" t="s">
        <v>232</v>
      </c>
      <c r="C41" s="16" t="s">
        <v>98</v>
      </c>
      <c r="D41" s="14" t="s">
        <v>233</v>
      </c>
      <c r="E41" s="14">
        <v>1</v>
      </c>
      <c r="F41" s="28" t="s">
        <v>234</v>
      </c>
      <c r="G41" s="28" t="s">
        <v>51</v>
      </c>
      <c r="H41" s="29" t="s">
        <v>235</v>
      </c>
      <c r="I41" s="19">
        <v>70.6</v>
      </c>
      <c r="J41" s="12">
        <v>82.1</v>
      </c>
      <c r="K41" s="12">
        <f t="shared" ref="K41:K55" si="3">(I41+J41)/2</f>
        <v>76.35</v>
      </c>
      <c r="L41" s="14" t="s">
        <v>30</v>
      </c>
      <c r="M41" s="14" t="s">
        <v>236</v>
      </c>
      <c r="N41" s="16" t="s">
        <v>237</v>
      </c>
      <c r="O41" s="14"/>
    </row>
    <row r="42" s="1" customFormat="1" ht="42" customHeight="1" spans="1:16">
      <c r="A42" s="27" t="s">
        <v>17</v>
      </c>
      <c r="B42" s="16" t="s">
        <v>232</v>
      </c>
      <c r="C42" s="16" t="s">
        <v>34</v>
      </c>
      <c r="D42" s="14" t="s">
        <v>238</v>
      </c>
      <c r="E42" s="14">
        <v>1</v>
      </c>
      <c r="F42" s="28" t="s">
        <v>239</v>
      </c>
      <c r="G42" s="28" t="s">
        <v>22</v>
      </c>
      <c r="H42" s="29" t="s">
        <v>240</v>
      </c>
      <c r="I42" s="19">
        <v>73.055</v>
      </c>
      <c r="J42" s="12">
        <v>78.9</v>
      </c>
      <c r="K42" s="12">
        <f t="shared" si="3"/>
        <v>75.9775</v>
      </c>
      <c r="L42" s="14" t="s">
        <v>30</v>
      </c>
      <c r="M42" s="14" t="s">
        <v>241</v>
      </c>
      <c r="N42" s="24" t="s">
        <v>242</v>
      </c>
      <c r="O42" s="14"/>
    </row>
    <row r="43" s="1" customFormat="1" ht="37" customHeight="1" spans="1:16">
      <c r="A43" s="27" t="s">
        <v>17</v>
      </c>
      <c r="B43" s="16" t="s">
        <v>243</v>
      </c>
      <c r="C43" s="16" t="s">
        <v>244</v>
      </c>
      <c r="D43" s="14" t="s">
        <v>245</v>
      </c>
      <c r="E43" s="14">
        <v>1</v>
      </c>
      <c r="F43" s="28" t="s">
        <v>246</v>
      </c>
      <c r="G43" s="28" t="s">
        <v>22</v>
      </c>
      <c r="H43" s="29" t="s">
        <v>247</v>
      </c>
      <c r="I43" s="19">
        <v>71.675</v>
      </c>
      <c r="J43" s="12">
        <v>81.48</v>
      </c>
      <c r="K43" s="12">
        <f t="shared" si="3"/>
        <v>76.5775</v>
      </c>
      <c r="L43" s="14" t="s">
        <v>30</v>
      </c>
      <c r="M43" s="14" t="s">
        <v>248</v>
      </c>
      <c r="N43" s="14"/>
      <c r="O43" s="14"/>
    </row>
    <row r="44" s="2" customFormat="1" ht="37" customHeight="1" spans="1:16">
      <c r="A44" s="27" t="s">
        <v>17</v>
      </c>
      <c r="B44" s="16" t="s">
        <v>249</v>
      </c>
      <c r="C44" s="16" t="s">
        <v>98</v>
      </c>
      <c r="D44" s="14" t="s">
        <v>250</v>
      </c>
      <c r="E44" s="14">
        <v>1</v>
      </c>
      <c r="F44" s="28" t="s">
        <v>251</v>
      </c>
      <c r="G44" s="28" t="s">
        <v>51</v>
      </c>
      <c r="H44" s="29" t="s">
        <v>252</v>
      </c>
      <c r="I44" s="19">
        <v>72.47</v>
      </c>
      <c r="J44" s="12">
        <v>81.84</v>
      </c>
      <c r="K44" s="12">
        <f t="shared" si="3"/>
        <v>77.155</v>
      </c>
      <c r="L44" s="14">
        <v>1</v>
      </c>
      <c r="M44" s="16" t="s">
        <v>253</v>
      </c>
      <c r="N44" s="14"/>
      <c r="O44" s="14"/>
      <c r="P44" s="4"/>
    </row>
    <row r="45" s="1" customFormat="1" ht="37" customHeight="1" spans="1:16">
      <c r="A45" s="27" t="s">
        <v>17</v>
      </c>
      <c r="B45" s="16" t="s">
        <v>254</v>
      </c>
      <c r="C45" s="16" t="s">
        <v>48</v>
      </c>
      <c r="D45" s="14" t="s">
        <v>255</v>
      </c>
      <c r="E45" s="14">
        <v>1</v>
      </c>
      <c r="F45" s="28" t="s">
        <v>256</v>
      </c>
      <c r="G45" s="28" t="s">
        <v>51</v>
      </c>
      <c r="H45" s="29" t="s">
        <v>257</v>
      </c>
      <c r="I45" s="19">
        <v>74.66</v>
      </c>
      <c r="J45" s="12">
        <v>77.8</v>
      </c>
      <c r="K45" s="12">
        <f t="shared" si="3"/>
        <v>76.23</v>
      </c>
      <c r="L45" s="14">
        <v>1</v>
      </c>
      <c r="M45" s="14" t="s">
        <v>258</v>
      </c>
      <c r="N45" s="16" t="s">
        <v>259</v>
      </c>
      <c r="O45" s="14"/>
    </row>
    <row r="46" s="2" customFormat="1" ht="37" customHeight="1" spans="1:16">
      <c r="A46" s="27" t="s">
        <v>17</v>
      </c>
      <c r="B46" s="16" t="s">
        <v>260</v>
      </c>
      <c r="C46" s="16" t="s">
        <v>261</v>
      </c>
      <c r="D46" s="14" t="s">
        <v>262</v>
      </c>
      <c r="E46" s="14">
        <v>1</v>
      </c>
      <c r="F46" s="28" t="s">
        <v>263</v>
      </c>
      <c r="G46" s="28" t="s">
        <v>51</v>
      </c>
      <c r="H46" s="29" t="s">
        <v>264</v>
      </c>
      <c r="I46" s="19">
        <v>74.015</v>
      </c>
      <c r="J46" s="12">
        <v>80.04</v>
      </c>
      <c r="K46" s="12">
        <f t="shared" si="3"/>
        <v>77.0275</v>
      </c>
      <c r="L46" s="14">
        <v>1</v>
      </c>
      <c r="M46" s="16" t="s">
        <v>197</v>
      </c>
      <c r="N46" s="14"/>
      <c r="O46" s="14"/>
      <c r="P46" s="4"/>
    </row>
    <row r="47" s="1" customFormat="1" ht="37" customHeight="1" spans="1:16">
      <c r="A47" s="27" t="s">
        <v>17</v>
      </c>
      <c r="B47" s="16" t="s">
        <v>265</v>
      </c>
      <c r="C47" s="16" t="s">
        <v>98</v>
      </c>
      <c r="D47" s="14" t="s">
        <v>266</v>
      </c>
      <c r="E47" s="14">
        <v>1</v>
      </c>
      <c r="F47" s="28" t="s">
        <v>267</v>
      </c>
      <c r="G47" s="28" t="s">
        <v>22</v>
      </c>
      <c r="H47" s="29" t="s">
        <v>268</v>
      </c>
      <c r="I47" s="19">
        <v>71.755</v>
      </c>
      <c r="J47" s="12">
        <v>81.5</v>
      </c>
      <c r="K47" s="12">
        <f t="shared" si="3"/>
        <v>76.6275</v>
      </c>
      <c r="L47" s="14" t="s">
        <v>30</v>
      </c>
      <c r="M47" s="16" t="s">
        <v>269</v>
      </c>
      <c r="N47" s="14"/>
      <c r="O47" s="14"/>
    </row>
    <row r="48" s="1" customFormat="1" ht="37" customHeight="1" spans="1:16">
      <c r="A48" s="27" t="s">
        <v>17</v>
      </c>
      <c r="B48" s="16" t="s">
        <v>270</v>
      </c>
      <c r="C48" s="16" t="s">
        <v>48</v>
      </c>
      <c r="D48" s="14" t="s">
        <v>271</v>
      </c>
      <c r="E48" s="14">
        <v>1</v>
      </c>
      <c r="F48" s="28" t="s">
        <v>272</v>
      </c>
      <c r="G48" s="28" t="s">
        <v>51</v>
      </c>
      <c r="H48" s="29" t="s">
        <v>273</v>
      </c>
      <c r="I48" s="19">
        <v>79.295</v>
      </c>
      <c r="J48" s="12">
        <v>79.44</v>
      </c>
      <c r="K48" s="12">
        <f t="shared" si="3"/>
        <v>79.3675</v>
      </c>
      <c r="L48" s="14">
        <v>1</v>
      </c>
      <c r="M48" s="14" t="s">
        <v>274</v>
      </c>
      <c r="N48" s="14" t="s">
        <v>275</v>
      </c>
      <c r="O48" s="14"/>
    </row>
    <row r="49" s="1" customFormat="1" ht="37" customHeight="1" spans="1:16">
      <c r="A49" s="27" t="s">
        <v>17</v>
      </c>
      <c r="B49" s="16" t="s">
        <v>270</v>
      </c>
      <c r="C49" s="16" t="s">
        <v>276</v>
      </c>
      <c r="D49" s="14" t="s">
        <v>277</v>
      </c>
      <c r="E49" s="14">
        <v>1</v>
      </c>
      <c r="F49" s="28" t="s">
        <v>278</v>
      </c>
      <c r="G49" s="28" t="s">
        <v>22</v>
      </c>
      <c r="H49" s="29" t="s">
        <v>279</v>
      </c>
      <c r="I49" s="19">
        <v>73.515</v>
      </c>
      <c r="J49" s="12">
        <v>80.7</v>
      </c>
      <c r="K49" s="12">
        <f t="shared" si="3"/>
        <v>77.1075</v>
      </c>
      <c r="L49" s="14" t="s">
        <v>30</v>
      </c>
      <c r="M49" s="14" t="s">
        <v>280</v>
      </c>
      <c r="N49" s="14" t="s">
        <v>281</v>
      </c>
      <c r="O49" s="14"/>
    </row>
    <row r="50" s="1" customFormat="1" ht="37" customHeight="1" spans="1:16">
      <c r="A50" s="27" t="s">
        <v>17</v>
      </c>
      <c r="B50" s="16" t="s">
        <v>282</v>
      </c>
      <c r="C50" s="16" t="s">
        <v>283</v>
      </c>
      <c r="D50" s="30" t="s">
        <v>284</v>
      </c>
      <c r="E50" s="14">
        <v>1</v>
      </c>
      <c r="F50" s="28" t="s">
        <v>285</v>
      </c>
      <c r="G50" s="28" t="s">
        <v>51</v>
      </c>
      <c r="H50" s="29" t="s">
        <v>286</v>
      </c>
      <c r="I50" s="19">
        <v>72.255</v>
      </c>
      <c r="J50" s="12">
        <v>80.08</v>
      </c>
      <c r="K50" s="12">
        <f t="shared" si="3"/>
        <v>76.1675</v>
      </c>
      <c r="L50" s="14">
        <v>1</v>
      </c>
      <c r="M50" s="14" t="s">
        <v>287</v>
      </c>
      <c r="N50" s="16" t="s">
        <v>288</v>
      </c>
      <c r="O50" s="14"/>
    </row>
    <row r="51" s="1" customFormat="1" ht="37" customHeight="1" spans="1:16">
      <c r="A51" s="27" t="s">
        <v>289</v>
      </c>
      <c r="B51" s="16" t="s">
        <v>290</v>
      </c>
      <c r="C51" s="16" t="s">
        <v>98</v>
      </c>
      <c r="D51" s="14" t="s">
        <v>291</v>
      </c>
      <c r="E51" s="14">
        <v>1</v>
      </c>
      <c r="F51" s="28" t="s">
        <v>292</v>
      </c>
      <c r="G51" s="28" t="s">
        <v>51</v>
      </c>
      <c r="H51" s="29" t="s">
        <v>293</v>
      </c>
      <c r="I51" s="19">
        <v>69.31</v>
      </c>
      <c r="J51" s="12">
        <v>81.4</v>
      </c>
      <c r="K51" s="12">
        <f t="shared" si="3"/>
        <v>75.355</v>
      </c>
      <c r="L51" s="14" t="s">
        <v>30</v>
      </c>
      <c r="M51" s="16" t="s">
        <v>294</v>
      </c>
      <c r="N51" s="14"/>
      <c r="O51" s="14"/>
    </row>
    <row r="52" s="1" customFormat="1" ht="37" customHeight="1" spans="1:16">
      <c r="A52" s="27" t="s">
        <v>289</v>
      </c>
      <c r="B52" s="16" t="s">
        <v>295</v>
      </c>
      <c r="C52" s="16" t="s">
        <v>98</v>
      </c>
      <c r="D52" s="14" t="s">
        <v>296</v>
      </c>
      <c r="E52" s="14">
        <v>1</v>
      </c>
      <c r="F52" s="28" t="s">
        <v>297</v>
      </c>
      <c r="G52" s="28" t="s">
        <v>51</v>
      </c>
      <c r="H52" s="29" t="s">
        <v>298</v>
      </c>
      <c r="I52" s="19">
        <v>69.985</v>
      </c>
      <c r="J52" s="12">
        <v>82.32</v>
      </c>
      <c r="K52" s="12">
        <f t="shared" si="3"/>
        <v>76.1525</v>
      </c>
      <c r="L52" s="14" t="s">
        <v>30</v>
      </c>
      <c r="M52" s="16" t="s">
        <v>107</v>
      </c>
      <c r="N52" s="14"/>
      <c r="O52" s="14"/>
    </row>
    <row r="53" s="1" customFormat="1" ht="37" customHeight="1" spans="1:16">
      <c r="A53" s="27" t="s">
        <v>289</v>
      </c>
      <c r="B53" s="16" t="s">
        <v>299</v>
      </c>
      <c r="C53" s="16" t="s">
        <v>80</v>
      </c>
      <c r="D53" s="14" t="s">
        <v>300</v>
      </c>
      <c r="E53" s="14">
        <v>1</v>
      </c>
      <c r="F53" s="28" t="s">
        <v>301</v>
      </c>
      <c r="G53" s="28" t="s">
        <v>22</v>
      </c>
      <c r="H53" s="29" t="s">
        <v>302</v>
      </c>
      <c r="I53" s="19">
        <v>61.195</v>
      </c>
      <c r="J53" s="12">
        <v>81.54</v>
      </c>
      <c r="K53" s="12">
        <f t="shared" si="3"/>
        <v>71.3675</v>
      </c>
      <c r="L53" s="14">
        <v>1</v>
      </c>
      <c r="M53" s="16" t="s">
        <v>303</v>
      </c>
      <c r="N53" s="16" t="s">
        <v>304</v>
      </c>
      <c r="O53" s="14"/>
    </row>
    <row r="54" s="2" customFormat="1" ht="37" customHeight="1" spans="1:16">
      <c r="A54" s="27" t="s">
        <v>289</v>
      </c>
      <c r="B54" s="16" t="s">
        <v>299</v>
      </c>
      <c r="C54" s="16" t="s">
        <v>305</v>
      </c>
      <c r="D54" s="14" t="s">
        <v>306</v>
      </c>
      <c r="E54" s="14">
        <v>1</v>
      </c>
      <c r="F54" s="28" t="s">
        <v>307</v>
      </c>
      <c r="G54" s="28" t="s">
        <v>22</v>
      </c>
      <c r="H54" s="29" t="s">
        <v>308</v>
      </c>
      <c r="I54" s="19">
        <v>68.96</v>
      </c>
      <c r="J54" s="12">
        <v>78.94</v>
      </c>
      <c r="K54" s="12">
        <f t="shared" si="3"/>
        <v>73.95</v>
      </c>
      <c r="L54" s="14">
        <v>1</v>
      </c>
      <c r="M54" s="16" t="s">
        <v>309</v>
      </c>
      <c r="N54" s="14"/>
      <c r="O54" s="14"/>
      <c r="P54" s="4"/>
    </row>
    <row r="55" s="2" customFormat="1" ht="37" customHeight="1" spans="1:16">
      <c r="A55" s="27" t="s">
        <v>289</v>
      </c>
      <c r="B55" s="16" t="s">
        <v>310</v>
      </c>
      <c r="C55" s="16" t="s">
        <v>98</v>
      </c>
      <c r="D55" s="14" t="s">
        <v>311</v>
      </c>
      <c r="E55" s="14">
        <v>1</v>
      </c>
      <c r="F55" s="28" t="s">
        <v>312</v>
      </c>
      <c r="G55" s="28" t="s">
        <v>22</v>
      </c>
      <c r="H55" s="29" t="s">
        <v>313</v>
      </c>
      <c r="I55" s="19">
        <v>72.675</v>
      </c>
      <c r="J55" s="12">
        <v>81.96</v>
      </c>
      <c r="K55" s="12">
        <f t="shared" si="3"/>
        <v>77.3175</v>
      </c>
      <c r="L55" s="14" t="s">
        <v>30</v>
      </c>
      <c r="M55" s="16" t="s">
        <v>314</v>
      </c>
      <c r="N55" s="16" t="s">
        <v>315</v>
      </c>
      <c r="O55" s="14"/>
      <c r="P55" s="4"/>
    </row>
    <row r="56" s="1" customFormat="1" ht="37" customHeight="1" spans="1:16">
      <c r="A56" s="16" t="s">
        <v>316</v>
      </c>
      <c r="B56" s="16" t="s">
        <v>317</v>
      </c>
      <c r="C56" s="16" t="s">
        <v>318</v>
      </c>
      <c r="D56" s="14" t="s">
        <v>319</v>
      </c>
      <c r="E56" s="14">
        <v>1</v>
      </c>
      <c r="F56" s="28" t="s">
        <v>320</v>
      </c>
      <c r="G56" s="28" t="s">
        <v>22</v>
      </c>
      <c r="H56" s="29" t="s">
        <v>321</v>
      </c>
      <c r="I56" s="19">
        <v>70.75</v>
      </c>
      <c r="J56" s="12">
        <v>83.6</v>
      </c>
      <c r="K56" s="12">
        <v>77.175</v>
      </c>
      <c r="L56" s="14">
        <v>1</v>
      </c>
      <c r="M56" s="16" t="s">
        <v>322</v>
      </c>
      <c r="N56" s="16"/>
      <c r="O56" s="14"/>
    </row>
    <row r="57" s="1" customFormat="1" ht="37" customHeight="1" spans="1:16">
      <c r="A57" s="16" t="s">
        <v>316</v>
      </c>
      <c r="B57" s="16" t="s">
        <v>317</v>
      </c>
      <c r="C57" s="16" t="s">
        <v>323</v>
      </c>
      <c r="D57" s="14" t="s">
        <v>324</v>
      </c>
      <c r="E57" s="14">
        <v>1</v>
      </c>
      <c r="F57" s="28" t="s">
        <v>325</v>
      </c>
      <c r="G57" s="28" t="s">
        <v>22</v>
      </c>
      <c r="H57" s="29" t="s">
        <v>326</v>
      </c>
      <c r="I57" s="19">
        <v>76.01</v>
      </c>
      <c r="J57" s="12">
        <v>83.44</v>
      </c>
      <c r="K57" s="12">
        <v>79.725</v>
      </c>
      <c r="L57" s="14">
        <v>1</v>
      </c>
      <c r="M57" s="16" t="s">
        <v>327</v>
      </c>
      <c r="N57" s="16"/>
      <c r="O57" s="14"/>
    </row>
    <row r="58" s="1" customFormat="1" ht="37" customHeight="1" spans="1:16">
      <c r="A58" s="16" t="s">
        <v>316</v>
      </c>
      <c r="B58" s="16" t="s">
        <v>317</v>
      </c>
      <c r="C58" s="16" t="s">
        <v>328</v>
      </c>
      <c r="D58" s="14" t="s">
        <v>329</v>
      </c>
      <c r="E58" s="14">
        <v>1</v>
      </c>
      <c r="F58" s="28" t="s">
        <v>330</v>
      </c>
      <c r="G58" s="28" t="s">
        <v>51</v>
      </c>
      <c r="H58" s="29" t="s">
        <v>331</v>
      </c>
      <c r="I58" s="19">
        <v>71.6</v>
      </c>
      <c r="J58" s="12">
        <v>83.32</v>
      </c>
      <c r="K58" s="12">
        <v>77.46</v>
      </c>
      <c r="L58" s="14" t="s">
        <v>30</v>
      </c>
      <c r="M58" s="16" t="s">
        <v>332</v>
      </c>
      <c r="N58" s="16"/>
      <c r="O58" s="14"/>
    </row>
    <row r="59" s="1" customFormat="1" ht="37" customHeight="1" spans="1:16">
      <c r="A59" s="16" t="s">
        <v>333</v>
      </c>
      <c r="B59" s="16" t="s">
        <v>334</v>
      </c>
      <c r="C59" s="16" t="s">
        <v>67</v>
      </c>
      <c r="D59" s="14" t="s">
        <v>335</v>
      </c>
      <c r="E59" s="14">
        <v>1</v>
      </c>
      <c r="F59" s="28" t="s">
        <v>336</v>
      </c>
      <c r="G59" s="28" t="s">
        <v>22</v>
      </c>
      <c r="H59" s="29" t="s">
        <v>337</v>
      </c>
      <c r="I59" s="19">
        <v>65.615</v>
      </c>
      <c r="J59" s="12">
        <v>81.28</v>
      </c>
      <c r="K59" s="12">
        <f t="shared" ref="K59:K75" si="4">(I59+J59)/2</f>
        <v>73.4475</v>
      </c>
      <c r="L59" s="14">
        <v>1</v>
      </c>
      <c r="M59" s="16" t="s">
        <v>338</v>
      </c>
      <c r="N59" s="16" t="s">
        <v>339</v>
      </c>
      <c r="O59" s="14"/>
    </row>
    <row r="60" s="2" customFormat="1" ht="37" customHeight="1" spans="1:16">
      <c r="A60" s="16" t="s">
        <v>340</v>
      </c>
      <c r="B60" s="16" t="s">
        <v>341</v>
      </c>
      <c r="C60" s="16" t="s">
        <v>48</v>
      </c>
      <c r="D60" s="14" t="s">
        <v>342</v>
      </c>
      <c r="E60" s="14">
        <v>1</v>
      </c>
      <c r="F60" s="28" t="s">
        <v>343</v>
      </c>
      <c r="G60" s="28" t="s">
        <v>51</v>
      </c>
      <c r="H60" s="29" t="s">
        <v>344</v>
      </c>
      <c r="I60" s="19">
        <v>78.26</v>
      </c>
      <c r="J60" s="12">
        <v>80.12</v>
      </c>
      <c r="K60" s="12">
        <f t="shared" si="4"/>
        <v>79.19</v>
      </c>
      <c r="L60" s="14">
        <v>1</v>
      </c>
      <c r="M60" s="14" t="s">
        <v>345</v>
      </c>
      <c r="N60" s="14"/>
      <c r="O60" s="14"/>
      <c r="P60" s="4"/>
    </row>
    <row r="61" s="1" customFormat="1" ht="37" customHeight="1" spans="1:16">
      <c r="A61" s="27" t="s">
        <v>346</v>
      </c>
      <c r="B61" s="16" t="s">
        <v>347</v>
      </c>
      <c r="C61" s="16" t="s">
        <v>348</v>
      </c>
      <c r="D61" s="14" t="s">
        <v>349</v>
      </c>
      <c r="E61" s="14">
        <v>3</v>
      </c>
      <c r="F61" s="28" t="s">
        <v>350</v>
      </c>
      <c r="G61" s="28" t="s">
        <v>22</v>
      </c>
      <c r="H61" s="29" t="s">
        <v>351</v>
      </c>
      <c r="I61" s="19">
        <v>70.92</v>
      </c>
      <c r="J61" s="12">
        <v>83.74</v>
      </c>
      <c r="K61" s="12">
        <f t="shared" si="4"/>
        <v>77.33</v>
      </c>
      <c r="L61" s="14" t="s">
        <v>30</v>
      </c>
      <c r="M61" s="16" t="s">
        <v>352</v>
      </c>
      <c r="N61" s="14"/>
      <c r="O61" s="14"/>
    </row>
    <row r="62" s="1" customFormat="1" ht="37" customHeight="1" spans="1:16">
      <c r="A62" s="27" t="s">
        <v>346</v>
      </c>
      <c r="B62" s="16" t="s">
        <v>353</v>
      </c>
      <c r="C62" s="16" t="s">
        <v>348</v>
      </c>
      <c r="D62" s="14" t="s">
        <v>354</v>
      </c>
      <c r="E62" s="14">
        <v>4</v>
      </c>
      <c r="F62" s="28" t="s">
        <v>355</v>
      </c>
      <c r="G62" s="28" t="s">
        <v>22</v>
      </c>
      <c r="H62" s="29" t="s">
        <v>356</v>
      </c>
      <c r="I62" s="19">
        <v>72.88</v>
      </c>
      <c r="J62" s="12">
        <v>80.32</v>
      </c>
      <c r="K62" s="12">
        <f t="shared" si="4"/>
        <v>76.6</v>
      </c>
      <c r="L62" s="14">
        <v>1</v>
      </c>
      <c r="M62" s="16" t="s">
        <v>357</v>
      </c>
      <c r="N62" s="14"/>
      <c r="O62" s="14"/>
    </row>
    <row r="63" s="1" customFormat="1" ht="37" customHeight="1" spans="1:16">
      <c r="A63" s="27" t="s">
        <v>346</v>
      </c>
      <c r="B63" s="16" t="s">
        <v>353</v>
      </c>
      <c r="C63" s="16" t="s">
        <v>348</v>
      </c>
      <c r="D63" s="14" t="s">
        <v>354</v>
      </c>
      <c r="E63" s="14">
        <v>4</v>
      </c>
      <c r="F63" s="28" t="s">
        <v>358</v>
      </c>
      <c r="G63" s="28" t="s">
        <v>22</v>
      </c>
      <c r="H63" s="29" t="s">
        <v>359</v>
      </c>
      <c r="I63" s="19">
        <v>71.01</v>
      </c>
      <c r="J63" s="12">
        <v>80.04</v>
      </c>
      <c r="K63" s="12">
        <f t="shared" si="4"/>
        <v>75.525</v>
      </c>
      <c r="L63" s="14" t="s">
        <v>38</v>
      </c>
      <c r="M63" s="16" t="s">
        <v>45</v>
      </c>
      <c r="N63" s="14"/>
      <c r="O63" s="14"/>
    </row>
    <row r="64" s="2" customFormat="1" ht="37" customHeight="1" spans="1:16">
      <c r="A64" s="27" t="s">
        <v>346</v>
      </c>
      <c r="B64" s="16" t="s">
        <v>353</v>
      </c>
      <c r="C64" s="16" t="s">
        <v>348</v>
      </c>
      <c r="D64" s="14" t="s">
        <v>354</v>
      </c>
      <c r="E64" s="14">
        <v>4</v>
      </c>
      <c r="F64" s="28" t="s">
        <v>360</v>
      </c>
      <c r="G64" s="28" t="s">
        <v>22</v>
      </c>
      <c r="H64" s="29" t="s">
        <v>361</v>
      </c>
      <c r="I64" s="19">
        <v>69.46</v>
      </c>
      <c r="J64" s="12">
        <v>80.88</v>
      </c>
      <c r="K64" s="12">
        <f t="shared" si="4"/>
        <v>75.17</v>
      </c>
      <c r="L64" s="14" t="s">
        <v>362</v>
      </c>
      <c r="M64" s="16" t="s">
        <v>202</v>
      </c>
      <c r="N64" s="16" t="s">
        <v>363</v>
      </c>
      <c r="O64" s="14"/>
      <c r="P64" s="4"/>
    </row>
    <row r="65" s="2" customFormat="1" ht="37" customHeight="1" spans="1:16">
      <c r="A65" s="27" t="s">
        <v>346</v>
      </c>
      <c r="B65" s="16" t="s">
        <v>353</v>
      </c>
      <c r="C65" s="16" t="s">
        <v>348</v>
      </c>
      <c r="D65" s="14" t="s">
        <v>354</v>
      </c>
      <c r="E65" s="14">
        <v>4</v>
      </c>
      <c r="F65" s="28" t="s">
        <v>364</v>
      </c>
      <c r="G65" s="28" t="s">
        <v>22</v>
      </c>
      <c r="H65" s="29" t="s">
        <v>365</v>
      </c>
      <c r="I65" s="19">
        <v>71.49</v>
      </c>
      <c r="J65" s="12">
        <v>78.5</v>
      </c>
      <c r="K65" s="12">
        <f t="shared" si="4"/>
        <v>74.995</v>
      </c>
      <c r="L65" s="14" t="s">
        <v>366</v>
      </c>
      <c r="M65" s="16" t="s">
        <v>367</v>
      </c>
      <c r="N65" s="14"/>
      <c r="O65" s="14" t="s">
        <v>40</v>
      </c>
      <c r="P65" s="4"/>
    </row>
    <row r="66" s="1" customFormat="1" ht="37" customHeight="1" spans="1:16">
      <c r="A66" s="27" t="s">
        <v>346</v>
      </c>
      <c r="B66" s="16" t="s">
        <v>368</v>
      </c>
      <c r="C66" s="16" t="s">
        <v>348</v>
      </c>
      <c r="D66" s="14" t="s">
        <v>369</v>
      </c>
      <c r="E66" s="14">
        <v>1</v>
      </c>
      <c r="F66" s="28" t="s">
        <v>370</v>
      </c>
      <c r="G66" s="28" t="s">
        <v>22</v>
      </c>
      <c r="H66" s="29" t="s">
        <v>371</v>
      </c>
      <c r="I66" s="19">
        <v>73.23</v>
      </c>
      <c r="J66" s="12">
        <v>82.14</v>
      </c>
      <c r="K66" s="12">
        <f t="shared" si="4"/>
        <v>77.685</v>
      </c>
      <c r="L66" s="14">
        <v>1</v>
      </c>
      <c r="M66" s="16" t="s">
        <v>372</v>
      </c>
      <c r="N66" s="14"/>
      <c r="O66" s="14"/>
    </row>
    <row r="67" s="1" customFormat="1" ht="37" customHeight="1" spans="1:16">
      <c r="A67" s="27" t="s">
        <v>346</v>
      </c>
      <c r="B67" s="16" t="s">
        <v>373</v>
      </c>
      <c r="C67" s="16" t="s">
        <v>348</v>
      </c>
      <c r="D67" s="14" t="s">
        <v>374</v>
      </c>
      <c r="E67" s="14">
        <v>1</v>
      </c>
      <c r="F67" s="28" t="s">
        <v>375</v>
      </c>
      <c r="G67" s="28" t="s">
        <v>22</v>
      </c>
      <c r="H67" s="29" t="s">
        <v>376</v>
      </c>
      <c r="I67" s="19">
        <v>67.36</v>
      </c>
      <c r="J67" s="12">
        <v>82.72</v>
      </c>
      <c r="K67" s="12">
        <f t="shared" si="4"/>
        <v>75.04</v>
      </c>
      <c r="L67" s="14">
        <v>1</v>
      </c>
      <c r="M67" s="16" t="s">
        <v>377</v>
      </c>
      <c r="N67" s="14"/>
      <c r="O67" s="14"/>
    </row>
    <row r="68" s="2" customFormat="1" ht="37" customHeight="1" spans="1:16">
      <c r="A68" s="27" t="s">
        <v>346</v>
      </c>
      <c r="B68" s="16" t="s">
        <v>378</v>
      </c>
      <c r="C68" s="16" t="s">
        <v>379</v>
      </c>
      <c r="D68" s="14" t="s">
        <v>380</v>
      </c>
      <c r="E68" s="14">
        <v>4</v>
      </c>
      <c r="F68" s="28" t="s">
        <v>381</v>
      </c>
      <c r="G68" s="28" t="s">
        <v>22</v>
      </c>
      <c r="H68" s="29" t="s">
        <v>382</v>
      </c>
      <c r="I68" s="19">
        <v>72.91</v>
      </c>
      <c r="J68" s="12">
        <v>82.84</v>
      </c>
      <c r="K68" s="12">
        <f t="shared" si="4"/>
        <v>77.875</v>
      </c>
      <c r="L68" s="14" t="s">
        <v>30</v>
      </c>
      <c r="M68" s="16" t="s">
        <v>383</v>
      </c>
      <c r="N68" s="14"/>
      <c r="O68" s="14"/>
      <c r="P68" s="4"/>
    </row>
    <row r="69" s="1" customFormat="1" ht="37" customHeight="1" spans="1:16">
      <c r="A69" s="27" t="s">
        <v>346</v>
      </c>
      <c r="B69" s="16" t="s">
        <v>378</v>
      </c>
      <c r="C69" s="16" t="s">
        <v>379</v>
      </c>
      <c r="D69" s="14" t="s">
        <v>380</v>
      </c>
      <c r="E69" s="14">
        <v>4</v>
      </c>
      <c r="F69" s="28" t="s">
        <v>384</v>
      </c>
      <c r="G69" s="28" t="s">
        <v>22</v>
      </c>
      <c r="H69" s="29" t="s">
        <v>385</v>
      </c>
      <c r="I69" s="19">
        <v>74.27</v>
      </c>
      <c r="J69" s="12">
        <v>81.44</v>
      </c>
      <c r="K69" s="12">
        <f t="shared" si="4"/>
        <v>77.855</v>
      </c>
      <c r="L69" s="14" t="s">
        <v>38</v>
      </c>
      <c r="M69" s="16" t="s">
        <v>386</v>
      </c>
      <c r="N69" s="14"/>
      <c r="O69" s="14"/>
    </row>
    <row r="70" s="1" customFormat="1" ht="37" customHeight="1" spans="1:16">
      <c r="A70" s="27" t="s">
        <v>346</v>
      </c>
      <c r="B70" s="16" t="s">
        <v>378</v>
      </c>
      <c r="C70" s="16" t="s">
        <v>379</v>
      </c>
      <c r="D70" s="14" t="s">
        <v>380</v>
      </c>
      <c r="E70" s="14">
        <v>4</v>
      </c>
      <c r="F70" s="28" t="s">
        <v>387</v>
      </c>
      <c r="G70" s="28" t="s">
        <v>22</v>
      </c>
      <c r="H70" s="29" t="s">
        <v>388</v>
      </c>
      <c r="I70" s="19">
        <v>72.51</v>
      </c>
      <c r="J70" s="12">
        <v>81.46</v>
      </c>
      <c r="K70" s="12">
        <f t="shared" si="4"/>
        <v>76.985</v>
      </c>
      <c r="L70" s="14">
        <v>4</v>
      </c>
      <c r="M70" s="16" t="s">
        <v>389</v>
      </c>
      <c r="N70" s="14"/>
      <c r="O70" s="14"/>
    </row>
    <row r="71" s="1" customFormat="1" ht="37" customHeight="1" spans="1:16">
      <c r="A71" s="27" t="s">
        <v>346</v>
      </c>
      <c r="B71" s="16" t="s">
        <v>378</v>
      </c>
      <c r="C71" s="16" t="s">
        <v>379</v>
      </c>
      <c r="D71" s="14" t="s">
        <v>380</v>
      </c>
      <c r="E71" s="14">
        <v>4</v>
      </c>
      <c r="F71" s="28" t="s">
        <v>390</v>
      </c>
      <c r="G71" s="28" t="s">
        <v>22</v>
      </c>
      <c r="H71" s="29" t="s">
        <v>391</v>
      </c>
      <c r="I71" s="19">
        <v>70.92</v>
      </c>
      <c r="J71" s="12">
        <v>82.52</v>
      </c>
      <c r="K71" s="12">
        <f t="shared" si="4"/>
        <v>76.72</v>
      </c>
      <c r="L71" s="14" t="s">
        <v>366</v>
      </c>
      <c r="M71" s="16" t="s">
        <v>392</v>
      </c>
      <c r="N71" s="16" t="s">
        <v>393</v>
      </c>
      <c r="O71" s="14" t="s">
        <v>40</v>
      </c>
    </row>
    <row r="72" s="1" customFormat="1" ht="37" customHeight="1" spans="1:16">
      <c r="A72" s="27" t="s">
        <v>346</v>
      </c>
      <c r="B72" s="16" t="s">
        <v>378</v>
      </c>
      <c r="C72" s="16" t="s">
        <v>394</v>
      </c>
      <c r="D72" s="14" t="s">
        <v>395</v>
      </c>
      <c r="E72" s="14">
        <v>4</v>
      </c>
      <c r="F72" s="28" t="s">
        <v>396</v>
      </c>
      <c r="G72" s="28" t="s">
        <v>22</v>
      </c>
      <c r="H72" s="29" t="s">
        <v>397</v>
      </c>
      <c r="I72" s="19">
        <v>72.67</v>
      </c>
      <c r="J72" s="12">
        <v>83.72</v>
      </c>
      <c r="K72" s="12">
        <f t="shared" si="4"/>
        <v>78.195</v>
      </c>
      <c r="L72" s="14" t="s">
        <v>30</v>
      </c>
      <c r="M72" s="16" t="s">
        <v>398</v>
      </c>
      <c r="N72" s="16" t="s">
        <v>399</v>
      </c>
      <c r="O72" s="14"/>
    </row>
    <row r="73" s="1" customFormat="1" ht="37" customHeight="1" spans="1:16">
      <c r="A73" s="27" t="s">
        <v>346</v>
      </c>
      <c r="B73" s="16" t="s">
        <v>378</v>
      </c>
      <c r="C73" s="16" t="s">
        <v>394</v>
      </c>
      <c r="D73" s="14" t="s">
        <v>395</v>
      </c>
      <c r="E73" s="14">
        <v>4</v>
      </c>
      <c r="F73" s="28" t="s">
        <v>400</v>
      </c>
      <c r="G73" s="28" t="s">
        <v>22</v>
      </c>
      <c r="H73" s="29" t="s">
        <v>401</v>
      </c>
      <c r="I73" s="19">
        <v>70.5</v>
      </c>
      <c r="J73" s="12">
        <v>82.26</v>
      </c>
      <c r="K73" s="12">
        <f t="shared" si="4"/>
        <v>76.38</v>
      </c>
      <c r="L73" s="14" t="s">
        <v>402</v>
      </c>
      <c r="M73" s="16" t="s">
        <v>403</v>
      </c>
      <c r="N73" s="14"/>
      <c r="O73" s="14"/>
    </row>
    <row r="74" s="1" customFormat="1" ht="37" customHeight="1" spans="1:16">
      <c r="A74" s="27" t="s">
        <v>346</v>
      </c>
      <c r="B74" s="16" t="s">
        <v>378</v>
      </c>
      <c r="C74" s="16" t="s">
        <v>394</v>
      </c>
      <c r="D74" s="14" t="s">
        <v>395</v>
      </c>
      <c r="E74" s="14">
        <v>4</v>
      </c>
      <c r="F74" s="28" t="s">
        <v>404</v>
      </c>
      <c r="G74" s="28" t="s">
        <v>22</v>
      </c>
      <c r="H74" s="29" t="s">
        <v>405</v>
      </c>
      <c r="I74" s="19">
        <v>69.71</v>
      </c>
      <c r="J74" s="12">
        <v>81.56</v>
      </c>
      <c r="K74" s="12">
        <f t="shared" si="4"/>
        <v>75.635</v>
      </c>
      <c r="L74" s="14" t="s">
        <v>362</v>
      </c>
      <c r="M74" s="16" t="s">
        <v>406</v>
      </c>
      <c r="N74" s="14"/>
      <c r="O74" s="14"/>
    </row>
    <row r="75" s="1" customFormat="1" ht="37" customHeight="1" spans="1:16">
      <c r="A75" s="27" t="s">
        <v>346</v>
      </c>
      <c r="B75" s="16" t="s">
        <v>378</v>
      </c>
      <c r="C75" s="16" t="s">
        <v>394</v>
      </c>
      <c r="D75" s="14" t="s">
        <v>395</v>
      </c>
      <c r="E75" s="14">
        <v>4</v>
      </c>
      <c r="F75" s="28" t="s">
        <v>407</v>
      </c>
      <c r="G75" s="28" t="s">
        <v>22</v>
      </c>
      <c r="H75" s="29" t="s">
        <v>408</v>
      </c>
      <c r="I75" s="19">
        <v>70.31</v>
      </c>
      <c r="J75" s="12">
        <v>80.72</v>
      </c>
      <c r="K75" s="12">
        <f t="shared" si="4"/>
        <v>75.515</v>
      </c>
      <c r="L75" s="14" t="s">
        <v>366</v>
      </c>
      <c r="M75" s="16" t="s">
        <v>409</v>
      </c>
      <c r="N75" s="14"/>
      <c r="O75" s="14" t="s">
        <v>40</v>
      </c>
    </row>
  </sheetData>
  <autoFilter xmlns:etc="http://www.wps.cn/officeDocument/2017/etCustomData" ref="A3:P75" etc:filterBottomFollowUsedRange="0">
    <extLst/>
  </autoFilter>
  <mergeCells count="1">
    <mergeCell ref="A2:O2"/>
  </mergeCells>
  <pageMargins left="0.472222222222222" right="0.432638888888889" top="0.314583333333333" bottom="0.354166666666667" header="0.196527777777778" footer="0.196527777777778"/>
  <pageSetup paperSize="9" scale="84" fitToHeight="0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罗红芳</cp:lastModifiedBy>
  <dcterms:created xsi:type="dcterms:W3CDTF">2026-05-15T08:09:00Z</dcterms:created>
  <dcterms:modified xsi:type="dcterms:W3CDTF">2026-08-26T01:48:37Z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D93864AC98DD45D88BFA34B9D91B2A28_13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