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9090" firstSheet="1" activeTab="3"/>
  </bookViews>
  <sheets>
    <sheet name="【01】收支总表" sheetId="1" r:id="rId1"/>
    <sheet name="【02】收入总表" sheetId="2" r:id="rId2"/>
    <sheet name="【03】支出总表" sheetId="3" r:id="rId3"/>
    <sheet name="【04】财拨收支总表" sheetId="4" r:id="rId4"/>
    <sheet name="【05】一般公共预算支出" sheetId="5" r:id="rId5"/>
    <sheet name="【06】一般公共预算基本支出" sheetId="6" r:id="rId6"/>
    <sheet name="【07】政府性基金支出" sheetId="8" r:id="rId7"/>
    <sheet name="【08】财拨三公支出" sheetId="7" r:id="rId8"/>
  </sheets>
  <definedNames>
    <definedName name="_xlnm.Print_Area" localSheetId="0">【01】收支总表!$A$1:$F$43</definedName>
    <definedName name="_xlnm.Print_Area" localSheetId="1">【02】收入总表!$A$1:$Y$12</definedName>
    <definedName name="_xlnm.Print_Area" localSheetId="3">【04】财拨收支总表!$A$1:$J$37</definedName>
    <definedName name="_xlnm.Print_Area" localSheetId="4">【05】一般公共预算支出!$A$1:$E$52</definedName>
    <definedName name="_xlnm.Print_Area" localSheetId="5">【06】一般公共预算基本支出!$A$1:$E$150</definedName>
    <definedName name="_xlnm.Print_Area" localSheetId="6">【07】政府性基金支出!$A$1:$E$5</definedName>
    <definedName name="_xlnm.Print_Area" localSheetId="7">【08】财拨三公支出!$A$1:$B$10</definedName>
    <definedName name="_xlnm.Print_Titles" localSheetId="1">【02】收入总表!$1:$7</definedName>
    <definedName name="_xlnm.Print_Titles" localSheetId="2">【03】支出总表!$1:$7</definedName>
    <definedName name="_xlnm.Print_Titles" localSheetId="4">【05】一般公共预算支出!$1:$5</definedName>
    <definedName name="_xlnm.Print_Titles" localSheetId="5">【06】一般公共预算基本支出!$1:$5</definedName>
    <definedName name="_xlnm.Print_Titles" localSheetId="6">【07】政府性基金支出!$1:$5</definedName>
  </definedNames>
  <calcPr calcId="144525"/>
</workbook>
</file>

<file path=xl/sharedStrings.xml><?xml version="1.0" encoding="utf-8"?>
<sst xmlns="http://schemas.openxmlformats.org/spreadsheetml/2006/main" count="685" uniqueCount="293">
  <si>
    <r>
      <rPr>
        <sz val="10"/>
        <color indexed="8"/>
        <rFont val="宋体"/>
        <charset val="134"/>
      </rPr>
      <t>0</t>
    </r>
    <r>
      <rPr>
        <sz val="10"/>
        <color indexed="8"/>
        <rFont val="宋体"/>
        <charset val="134"/>
      </rPr>
      <t>1表</t>
    </r>
  </si>
  <si>
    <t>2021年部门收支总体情况表</t>
  </si>
  <si>
    <t>填报单位:鄂州市医疗保障局</t>
  </si>
  <si>
    <t>单位：万元</t>
  </si>
  <si>
    <t>收入</t>
  </si>
  <si>
    <t>支出</t>
  </si>
  <si>
    <t>项目</t>
  </si>
  <si>
    <t>本年预算</t>
  </si>
  <si>
    <t>项目(按功能分类)</t>
  </si>
  <si>
    <t>项目(按支出性质和经济分类)</t>
  </si>
  <si>
    <t>一、财政拨款（补助）</t>
  </si>
  <si>
    <t>一、【201】一般公共服务支出</t>
  </si>
  <si>
    <t>一、基本支出</t>
  </si>
  <si>
    <t xml:space="preserve">    一般公共预算财政拨款（补助）</t>
  </si>
  <si>
    <t>二、【202】外交支出</t>
  </si>
  <si>
    <t>人员支出</t>
  </si>
  <si>
    <t xml:space="preserve">     其中：经费拨款</t>
  </si>
  <si>
    <t>三、【203】国防支出</t>
  </si>
  <si>
    <t xml:space="preserve">    工资福利支出</t>
  </si>
  <si>
    <r>
      <rPr>
        <sz val="10"/>
        <rFont val="Times New Roman"/>
        <charset val="0"/>
      </rPr>
      <t xml:space="preserve">                        </t>
    </r>
    <r>
      <rPr>
        <sz val="10"/>
        <rFont val="宋体"/>
        <charset val="134"/>
      </rPr>
      <t>专项收入</t>
    </r>
  </si>
  <si>
    <t>四、【204】公共安全支出</t>
  </si>
  <si>
    <r>
      <rPr>
        <sz val="10"/>
        <rFont val="Times New Roman"/>
        <charset val="0"/>
      </rPr>
      <t xml:space="preserve">         </t>
    </r>
    <r>
      <rPr>
        <sz val="10"/>
        <rFont val="宋体"/>
        <charset val="134"/>
      </rPr>
      <t>对个人和家庭的补助支出</t>
    </r>
  </si>
  <si>
    <t xml:space="preserve">           行政事业性收费收入</t>
  </si>
  <si>
    <t>五、【205】教育支出</t>
  </si>
  <si>
    <t>日常公用支出</t>
  </si>
  <si>
    <t xml:space="preserve">           罚没收入</t>
  </si>
  <si>
    <t>六、【206】科学技术支出</t>
  </si>
  <si>
    <t xml:space="preserve">    商品和服务支出</t>
  </si>
  <si>
    <t xml:space="preserve">           国有资源(资产)有偿使用收入</t>
  </si>
  <si>
    <t>七、【207】文化旅游体育与传媒支出</t>
  </si>
  <si>
    <t>二、项目支出</t>
  </si>
  <si>
    <t xml:space="preserve">           其他拨款收入</t>
  </si>
  <si>
    <t>八、【208】社会保障和就业支出</t>
  </si>
  <si>
    <t>行政事业项目</t>
  </si>
  <si>
    <t xml:space="preserve">         政府性基金拨款</t>
  </si>
  <si>
    <t>九、【210】卫生健康支出</t>
  </si>
  <si>
    <r>
      <rPr>
        <sz val="10"/>
        <rFont val="Times New Roman"/>
        <charset val="0"/>
      </rPr>
      <t xml:space="preserve">         </t>
    </r>
    <r>
      <rPr>
        <sz val="10"/>
        <rFont val="宋体"/>
        <charset val="134"/>
      </rPr>
      <t>运行维护类项目</t>
    </r>
  </si>
  <si>
    <t>二、上级补助收入</t>
  </si>
  <si>
    <t>十、【211】节能环保支出</t>
  </si>
  <si>
    <r>
      <rPr>
        <sz val="10"/>
        <rFont val="Times New Roman"/>
        <charset val="0"/>
      </rPr>
      <t xml:space="preserve">         </t>
    </r>
    <r>
      <rPr>
        <sz val="10"/>
        <rFont val="宋体"/>
        <charset val="134"/>
      </rPr>
      <t>民生保障类项目</t>
    </r>
  </si>
  <si>
    <t xml:space="preserve">    市级主管部门</t>
  </si>
  <si>
    <t>十一、【212】城乡社区支出</t>
  </si>
  <si>
    <r>
      <rPr>
        <sz val="10"/>
        <rFont val="Times New Roman"/>
        <charset val="0"/>
      </rPr>
      <t xml:space="preserve">         </t>
    </r>
    <r>
      <rPr>
        <sz val="10"/>
        <rFont val="宋体"/>
        <charset val="134"/>
      </rPr>
      <t>经济社会发展类项目</t>
    </r>
  </si>
  <si>
    <t xml:space="preserve">    上级转移支付</t>
  </si>
  <si>
    <t>十二、【213】农林水支出</t>
  </si>
  <si>
    <r>
      <rPr>
        <sz val="10"/>
        <rFont val="Times New Roman"/>
        <charset val="0"/>
      </rPr>
      <t xml:space="preserve">         </t>
    </r>
    <r>
      <rPr>
        <sz val="10"/>
        <rFont val="宋体"/>
        <charset val="134"/>
      </rPr>
      <t>信息化建设类项目</t>
    </r>
  </si>
  <si>
    <t>三、事业收入</t>
  </si>
  <si>
    <t>十三、【214】交通运输支出</t>
  </si>
  <si>
    <t>基本建设项目</t>
  </si>
  <si>
    <t xml:space="preserve">    专户管理的事业收入</t>
  </si>
  <si>
    <t>十四、【215】资源勘探工业信息等支出</t>
  </si>
  <si>
    <t>三、上缴上级支出</t>
  </si>
  <si>
    <t xml:space="preserve">    其他事业收入</t>
  </si>
  <si>
    <t>十五、【216】商业服务业等支出</t>
  </si>
  <si>
    <t>四、事业单位经营支出</t>
  </si>
  <si>
    <t>四、事业单位经营收入</t>
  </si>
  <si>
    <t>十六、【217】金融支出</t>
  </si>
  <si>
    <t>五、对附属单位补助支出</t>
  </si>
  <si>
    <t>五、附属单位上缴收入</t>
  </si>
  <si>
    <t>十七、【219】援助其他地区支出</t>
  </si>
  <si>
    <t>六、其他收入</t>
  </si>
  <si>
    <t>十八、【220】自然资源海洋气象等支出</t>
  </si>
  <si>
    <t>支出经济分类</t>
  </si>
  <si>
    <t>十九、【221】住房保障支出</t>
  </si>
  <si>
    <t>基本支出和项目支出合计</t>
  </si>
  <si>
    <t>二十、【222】粮油物资储备支出</t>
  </si>
  <si>
    <t>一、工资福利支出</t>
  </si>
  <si>
    <t>二十一、【224】灾害防治及应急管理支出</t>
  </si>
  <si>
    <t>二、商品和服务支出</t>
  </si>
  <si>
    <t>二十二、【227】预备费</t>
  </si>
  <si>
    <t>三、对个人和家庭的补助</t>
  </si>
  <si>
    <t>二十三、【229】其他支出</t>
  </si>
  <si>
    <t>四、债务利息及费用支出</t>
  </si>
  <si>
    <t>二十四、【230】转移性支出</t>
  </si>
  <si>
    <t>五、资本性支出（基本建设）</t>
  </si>
  <si>
    <t>二十五、【231】债务还本支出</t>
  </si>
  <si>
    <t>六、资本性支出</t>
  </si>
  <si>
    <t>二十六、【232】债务付息支出</t>
  </si>
  <si>
    <t>七、对企业补助（基本建设）</t>
  </si>
  <si>
    <t>二十七、【233】债务发行费用支出</t>
  </si>
  <si>
    <t>八、对企业补助</t>
  </si>
  <si>
    <t>二十八、【234】抗疫特别国债安排的支出</t>
  </si>
  <si>
    <t>九、对社会保障基金补助</t>
  </si>
  <si>
    <t>十、其他支出</t>
  </si>
  <si>
    <t>本年收入合计</t>
  </si>
  <si>
    <t>本年支出合计</t>
  </si>
  <si>
    <t>七、用事业基金弥补收支差额</t>
  </si>
  <si>
    <t>结转下年</t>
  </si>
  <si>
    <t>八、上年结余、结存</t>
  </si>
  <si>
    <r>
      <rPr>
        <sz val="10"/>
        <rFont val="Times New Roman"/>
        <charset val="0"/>
      </rPr>
      <t xml:space="preserve">          </t>
    </r>
    <r>
      <rPr>
        <sz val="10"/>
        <rFont val="宋体"/>
        <charset val="134"/>
      </rPr>
      <t>其中：财政拨款结转</t>
    </r>
  </si>
  <si>
    <r>
      <rPr>
        <sz val="10"/>
        <rFont val="Times New Roman"/>
        <charset val="0"/>
      </rPr>
      <t xml:space="preserve">                      </t>
    </r>
    <r>
      <rPr>
        <sz val="10"/>
        <rFont val="宋体"/>
        <charset val="134"/>
      </rPr>
      <t>其他结转</t>
    </r>
  </si>
  <si>
    <t>收入总计</t>
  </si>
  <si>
    <t>支出总计</t>
  </si>
  <si>
    <t>02表</t>
  </si>
  <si>
    <t>2021年部门收入总体情况表</t>
  </si>
  <si>
    <t>单位编码</t>
  </si>
  <si>
    <t>单位名称</t>
  </si>
  <si>
    <t>总计</t>
  </si>
  <si>
    <t>上年结余、结存</t>
  </si>
  <si>
    <t>用事业基金弥补收支差额</t>
  </si>
  <si>
    <t>财政拨款（补助）</t>
  </si>
  <si>
    <t>上级补助收入</t>
  </si>
  <si>
    <t>事业收入</t>
  </si>
  <si>
    <t>事业单位经营收入</t>
  </si>
  <si>
    <t>附属单位上缴收入</t>
  </si>
  <si>
    <t>其他收入</t>
  </si>
  <si>
    <t>合计</t>
  </si>
  <si>
    <t>财政拨款结转</t>
  </si>
  <si>
    <t>其他结转</t>
  </si>
  <si>
    <t>一般公共预算财政拨款（补助）</t>
  </si>
  <si>
    <t>政府性基金拨款</t>
  </si>
  <si>
    <t>市级主管部门补助</t>
  </si>
  <si>
    <t>上级转移支付</t>
  </si>
  <si>
    <t>专户管理的事业收入</t>
  </si>
  <si>
    <t>其他事业收入</t>
  </si>
  <si>
    <t>小计</t>
  </si>
  <si>
    <t>经费拨款</t>
  </si>
  <si>
    <t>专项收入</t>
  </si>
  <si>
    <t>行政事业性收费</t>
  </si>
  <si>
    <t>罚没收入</t>
  </si>
  <si>
    <t>国有资源(资产)有偿使用收入</t>
  </si>
  <si>
    <t>其他拨款收入</t>
  </si>
  <si>
    <t>**</t>
  </si>
  <si>
    <t>社会保障科</t>
  </si>
  <si>
    <t>610</t>
  </si>
  <si>
    <t xml:space="preserve">  鄂州市医疗保障局</t>
  </si>
  <si>
    <t xml:space="preserve">  610001</t>
  </si>
  <si>
    <t xml:space="preserve">    鄂州市医疗保障局本级</t>
  </si>
  <si>
    <t xml:space="preserve">  610002</t>
  </si>
  <si>
    <t xml:space="preserve">    鄂州市医疗保障服务中心</t>
  </si>
  <si>
    <r>
      <rPr>
        <sz val="10"/>
        <color indexed="8"/>
        <rFont val="宋体"/>
        <charset val="134"/>
      </rPr>
      <t>0</t>
    </r>
    <r>
      <rPr>
        <sz val="10"/>
        <color indexed="8"/>
        <rFont val="宋体"/>
        <charset val="134"/>
      </rPr>
      <t>3表</t>
    </r>
  </si>
  <si>
    <t>2021年部门支出总体情况表</t>
  </si>
  <si>
    <t>功能科目编码</t>
  </si>
  <si>
    <t>功能科目名称</t>
  </si>
  <si>
    <t>基本支出</t>
  </si>
  <si>
    <t>项目支出</t>
  </si>
  <si>
    <t>上缴上级支出</t>
  </si>
  <si>
    <t>事业单位经营支出</t>
  </si>
  <si>
    <t>对附属单位补助支出</t>
  </si>
  <si>
    <t>政府统筹</t>
  </si>
  <si>
    <t>工资福利支出</t>
  </si>
  <si>
    <t>对个人和家庭的补助支出</t>
  </si>
  <si>
    <t>商品和服务支出</t>
  </si>
  <si>
    <t>运行维护类项目</t>
  </si>
  <si>
    <t>民生保障类项目</t>
  </si>
  <si>
    <t>经济社会发展类项目</t>
  </si>
  <si>
    <t>信息化建设类项目</t>
  </si>
  <si>
    <t>干部教育</t>
  </si>
  <si>
    <t>机关事业单位基本养老保险缴费支出</t>
  </si>
  <si>
    <t>行政单位医疗</t>
  </si>
  <si>
    <t>行政运行</t>
  </si>
  <si>
    <t>医疗保障政策管理</t>
  </si>
  <si>
    <t>住房公积金</t>
  </si>
  <si>
    <t>行政单位离退休</t>
  </si>
  <si>
    <t>医疗保障经办事务</t>
  </si>
  <si>
    <t>04表</t>
  </si>
  <si>
    <t>2021年财政拨款收支总体情况表</t>
  </si>
  <si>
    <t>一般公共预算</t>
  </si>
  <si>
    <t>政府性基金预算</t>
  </si>
  <si>
    <t>项目(按支出性质及经济分类)</t>
  </si>
  <si>
    <t>一、一般公共预算</t>
  </si>
  <si>
    <t>二、政府性基金预算</t>
  </si>
  <si>
    <t>三、上年结转</t>
  </si>
  <si>
    <t>七、结转下年</t>
  </si>
  <si>
    <r>
      <rPr>
        <sz val="10"/>
        <color indexed="8"/>
        <rFont val="宋体"/>
        <charset val="134"/>
      </rPr>
      <t>0</t>
    </r>
    <r>
      <rPr>
        <sz val="10"/>
        <color indexed="8"/>
        <rFont val="宋体"/>
        <charset val="134"/>
      </rPr>
      <t>5表</t>
    </r>
  </si>
  <si>
    <t>2021年一般公共预算支出情况表</t>
  </si>
  <si>
    <t>功能分类科目（到项级）</t>
  </si>
  <si>
    <t>预算数</t>
  </si>
  <si>
    <t>科目编码</t>
  </si>
  <si>
    <t>科目名称</t>
  </si>
  <si>
    <t>205</t>
  </si>
  <si>
    <t>教育支出</t>
  </si>
  <si>
    <t xml:space="preserve">  20508</t>
  </si>
  <si>
    <t xml:space="preserve">  进修及培训</t>
  </si>
  <si>
    <t xml:space="preserve">    2050802</t>
  </si>
  <si>
    <t xml:space="preserve">    干部教育</t>
  </si>
  <si>
    <t xml:space="preserve">      社会保障科</t>
  </si>
  <si>
    <t xml:space="preserve">      610</t>
  </si>
  <si>
    <t xml:space="preserve">        鄂州市医疗保障局</t>
  </si>
  <si>
    <t xml:space="preserve">        610001</t>
  </si>
  <si>
    <t xml:space="preserve">          鄂州市医疗保障局本级</t>
  </si>
  <si>
    <t xml:space="preserve">        610002</t>
  </si>
  <si>
    <t xml:space="preserve">          鄂州市医疗保障服务中心</t>
  </si>
  <si>
    <t>208</t>
  </si>
  <si>
    <t>社会保障和就业支出</t>
  </si>
  <si>
    <t xml:space="preserve">  20805</t>
  </si>
  <si>
    <t xml:space="preserve">  行政事业单位养老支出</t>
  </si>
  <si>
    <t xml:space="preserve">    2080501</t>
  </si>
  <si>
    <t xml:space="preserve">    行政单位离退休</t>
  </si>
  <si>
    <t xml:space="preserve">    2080505</t>
  </si>
  <si>
    <t xml:space="preserve">    机关事业单位基本养老保险缴费支出</t>
  </si>
  <si>
    <t>210</t>
  </si>
  <si>
    <t>卫生健康支出</t>
  </si>
  <si>
    <t xml:space="preserve">  21011</t>
  </si>
  <si>
    <t xml:space="preserve">  行政事业单位医疗</t>
  </si>
  <si>
    <t xml:space="preserve">    2101101</t>
  </si>
  <si>
    <t xml:space="preserve">    行政单位医疗</t>
  </si>
  <si>
    <t xml:space="preserve">  21015</t>
  </si>
  <si>
    <t xml:space="preserve">  医疗保障管理事务</t>
  </si>
  <si>
    <t xml:space="preserve">    2101501</t>
  </si>
  <si>
    <t xml:space="preserve">    行政运行</t>
  </si>
  <si>
    <t xml:space="preserve">    2101505</t>
  </si>
  <si>
    <t xml:space="preserve">    医疗保障政策管理</t>
  </si>
  <si>
    <t xml:space="preserve">    2101506</t>
  </si>
  <si>
    <t xml:space="preserve">    医疗保障经办事务</t>
  </si>
  <si>
    <t>221</t>
  </si>
  <si>
    <t>住房保障支出</t>
  </si>
  <si>
    <t xml:space="preserve">  22102</t>
  </si>
  <si>
    <t xml:space="preserve">  住房改革支出</t>
  </si>
  <si>
    <t xml:space="preserve">    2210201</t>
  </si>
  <si>
    <t xml:space="preserve">    住房公积金</t>
  </si>
  <si>
    <r>
      <rPr>
        <sz val="10"/>
        <color indexed="8"/>
        <rFont val="宋体"/>
        <charset val="134"/>
      </rPr>
      <t>0</t>
    </r>
    <r>
      <rPr>
        <sz val="10"/>
        <color indexed="8"/>
        <rFont val="宋体"/>
        <charset val="134"/>
      </rPr>
      <t>6表</t>
    </r>
  </si>
  <si>
    <t>2021年一般公共预算基本支出情况表</t>
  </si>
  <si>
    <t>经济分类科目（到款级）</t>
  </si>
  <si>
    <t>301</t>
  </si>
  <si>
    <t xml:space="preserve">  30101</t>
  </si>
  <si>
    <t xml:space="preserve">  基本工资</t>
  </si>
  <si>
    <t xml:space="preserve">    社会保障科</t>
  </si>
  <si>
    <t xml:space="preserve">    610</t>
  </si>
  <si>
    <t xml:space="preserve">      鄂州市医疗保障局</t>
  </si>
  <si>
    <t xml:space="preserve">      610001</t>
  </si>
  <si>
    <t xml:space="preserve">        鄂州市医疗保障局本级</t>
  </si>
  <si>
    <t xml:space="preserve">      610002</t>
  </si>
  <si>
    <t xml:space="preserve">        鄂州市医疗保障服务中心</t>
  </si>
  <si>
    <t xml:space="preserve">  30102</t>
  </si>
  <si>
    <t xml:space="preserve">  津贴补贴</t>
  </si>
  <si>
    <t xml:space="preserve">  3010301</t>
  </si>
  <si>
    <t xml:space="preserve">  第十三个月工资</t>
  </si>
  <si>
    <t xml:space="preserve">  3010302</t>
  </si>
  <si>
    <t xml:space="preserve">  年奖励</t>
  </si>
  <si>
    <t xml:space="preserve">  30108</t>
  </si>
  <si>
    <t xml:space="preserve">  机关事业单位基本养老保险缴费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</si>
  <si>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</si>
  <si>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</si>
  <si>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</si>
  <si>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</si>
  <si>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30113</t>
  </si>
  <si>
    <t xml:space="preserve">  住房公积金</t>
  </si>
  <si>
    <t>302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</si>
  <si>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</si>
  <si>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</si>
  <si>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</si>
  <si>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</si>
  <si>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30203</t>
  </si>
  <si>
    <t xml:space="preserve">  咨询费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</si>
  <si>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</si>
  <si>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</si>
  <si>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</si>
  <si>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</si>
  <si>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</si>
  <si>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</si>
  <si>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30211</t>
  </si>
  <si>
    <t xml:space="preserve">  差旅费</t>
  </si>
  <si>
    <t xml:space="preserve">  30213</t>
  </si>
  <si>
    <t xml:space="preserve">  维修(护)费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</si>
  <si>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</si>
  <si>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</si>
  <si>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</si>
  <si>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</si>
  <si>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</si>
  <si>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</si>
  <si>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30226</t>
  </si>
  <si>
    <t xml:space="preserve">  劳务费</t>
  </si>
  <si>
    <t xml:space="preserve">  30227</t>
  </si>
  <si>
    <t xml:space="preserve">  委托业务费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</si>
  <si>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</si>
  <si>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</si>
  <si>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</si>
  <si>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</si>
  <si>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其他福利费</t>
  </si>
  <si>
    <t xml:space="preserve">  30239</t>
  </si>
  <si>
    <t xml:space="preserve">  其他交通费用</t>
  </si>
  <si>
    <t xml:space="preserve">  3029901</t>
  </si>
  <si>
    <t xml:space="preserve">  离退休福利费</t>
  </si>
  <si>
    <t xml:space="preserve">  3029902</t>
  </si>
  <si>
    <t xml:space="preserve">  离退休公务费</t>
  </si>
  <si>
    <t xml:space="preserve">  3029999</t>
  </si>
  <si>
    <t xml:space="preserve">  其他商品和服务支出</t>
  </si>
  <si>
    <t>310</t>
  </si>
  <si>
    <t>资本性支出</t>
  </si>
  <si>
    <t xml:space="preserve">  31002</t>
  </si>
  <si>
    <t xml:space="preserve">  办公设备购置</t>
  </si>
  <si>
    <r>
      <rPr>
        <sz val="11"/>
        <color indexed="8"/>
        <rFont val="宋体"/>
        <charset val="134"/>
      </rPr>
      <t>0</t>
    </r>
    <r>
      <rPr>
        <sz val="11"/>
        <color indexed="8"/>
        <rFont val="宋体"/>
        <charset val="134"/>
      </rPr>
      <t>8表</t>
    </r>
  </si>
  <si>
    <t>2021年政府性基金预算支出情况表</t>
  </si>
  <si>
    <r>
      <rPr>
        <sz val="10"/>
        <color indexed="8"/>
        <rFont val="宋体"/>
        <charset val="134"/>
      </rPr>
      <t>0</t>
    </r>
    <r>
      <rPr>
        <sz val="10"/>
        <color indexed="8"/>
        <rFont val="宋体"/>
        <charset val="134"/>
      </rPr>
      <t>8表</t>
    </r>
  </si>
  <si>
    <t>2021年财政拨款“三公”经费支出情况表</t>
  </si>
  <si>
    <t>项    目</t>
  </si>
  <si>
    <t>合    计</t>
  </si>
  <si>
    <t>1、因公出国(境)费用</t>
  </si>
  <si>
    <t>2、公务接待费</t>
  </si>
  <si>
    <t>3、公务用车购置及运行维护费</t>
  </si>
  <si>
    <r>
      <rPr>
        <sz val="11"/>
        <color indexed="8"/>
        <rFont val="宋体"/>
        <charset val="134"/>
      </rPr>
      <t xml:space="preserve"> </t>
    </r>
    <r>
      <rPr>
        <sz val="11"/>
        <color indexed="8"/>
        <rFont val="宋体"/>
        <charset val="134"/>
      </rPr>
      <t xml:space="preserve">  </t>
    </r>
    <r>
      <rPr>
        <sz val="11"/>
        <color indexed="8"/>
        <rFont val="宋体"/>
        <charset val="134"/>
      </rPr>
      <t>其中：公务用车运行维护费</t>
    </r>
  </si>
  <si>
    <r>
      <rPr>
        <sz val="11"/>
        <color indexed="8"/>
        <rFont val="宋体"/>
        <charset val="134"/>
      </rPr>
      <t xml:space="preserve">      </t>
    </r>
    <r>
      <rPr>
        <sz val="11"/>
        <color indexed="8"/>
        <rFont val="宋体"/>
        <charset val="134"/>
      </rPr>
      <t xml:space="preserve">   </t>
    </r>
    <r>
      <rPr>
        <sz val="11"/>
        <color indexed="8"/>
        <rFont val="宋体"/>
        <charset val="134"/>
      </rPr>
      <t>公务用车购置费</t>
    </r>
  </si>
</sst>
</file>

<file path=xl/styles.xml><?xml version="1.0" encoding="utf-8"?>
<styleSheet xmlns="http://schemas.openxmlformats.org/spreadsheetml/2006/main">
  <numFmts count="10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#,##0.0_ "/>
    <numFmt numFmtId="177" formatCode="0.00_);[Red]\(0.00\)"/>
    <numFmt numFmtId="178" formatCode="0.00_ "/>
    <numFmt numFmtId="179" formatCode="0000"/>
    <numFmt numFmtId="180" formatCode="00"/>
    <numFmt numFmtId="181" formatCode="* #,##0.00;* \-#,##0.00;* &quot;&quot;??;@"/>
  </numFmts>
  <fonts count="29">
    <font>
      <sz val="11"/>
      <color indexed="8"/>
      <name val="宋体"/>
      <charset val="134"/>
    </font>
    <font>
      <sz val="10"/>
      <color indexed="8"/>
      <name val="宋体"/>
      <charset val="134"/>
    </font>
    <font>
      <sz val="20"/>
      <color indexed="8"/>
      <name val="方正小标宋简体"/>
      <charset val="134"/>
    </font>
    <font>
      <sz val="9"/>
      <color indexed="8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b/>
      <sz val="10"/>
      <color indexed="8"/>
      <name val="宋体"/>
      <charset val="134"/>
    </font>
    <font>
      <sz val="10"/>
      <name val="Times New Roman"/>
      <charset val="0"/>
    </font>
    <font>
      <sz val="20"/>
      <name val="方正小标宋简体"/>
      <charset val="134"/>
    </font>
    <font>
      <sz val="9"/>
      <name val="Times New Roman"/>
      <charset val="0"/>
    </font>
    <font>
      <i/>
      <sz val="11"/>
      <color indexed="23"/>
      <name val="宋体"/>
      <charset val="134"/>
    </font>
    <font>
      <b/>
      <sz val="11"/>
      <color indexed="56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indexed="20"/>
      <name val="宋体"/>
      <charset val="134"/>
    </font>
    <font>
      <sz val="11"/>
      <color indexed="9"/>
      <name val="宋体"/>
      <charset val="134"/>
    </font>
    <font>
      <b/>
      <sz val="11"/>
      <color indexed="63"/>
      <name val="宋体"/>
      <charset val="134"/>
    </font>
    <font>
      <b/>
      <sz val="15"/>
      <color indexed="56"/>
      <name val="宋体"/>
      <charset val="134"/>
    </font>
    <font>
      <sz val="12"/>
      <name val="宋体"/>
      <charset val="134"/>
    </font>
    <font>
      <b/>
      <sz val="11"/>
      <color indexed="8"/>
      <name val="宋体"/>
      <charset val="134"/>
    </font>
    <font>
      <b/>
      <sz val="18"/>
      <color indexed="56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indexed="60"/>
      <name val="宋体"/>
      <charset val="134"/>
    </font>
    <font>
      <sz val="11"/>
      <color indexed="62"/>
      <name val="宋体"/>
      <charset val="134"/>
    </font>
    <font>
      <sz val="11"/>
      <color indexed="17"/>
      <name val="宋体"/>
      <charset val="134"/>
    </font>
    <font>
      <b/>
      <sz val="11"/>
      <color indexed="9"/>
      <name val="宋体"/>
      <charset val="134"/>
    </font>
    <font>
      <b/>
      <sz val="13"/>
      <color indexed="56"/>
      <name val="宋体"/>
      <charset val="134"/>
    </font>
    <font>
      <sz val="11"/>
      <color indexed="10"/>
      <name val="宋体"/>
      <charset val="134"/>
    </font>
    <font>
      <sz val="11"/>
      <color indexed="52"/>
      <name val="宋体"/>
      <charset val="134"/>
    </font>
    <font>
      <b/>
      <sz val="11"/>
      <color indexed="52"/>
      <name val="宋体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50">
    <xf numFmtId="0" fontId="0" fillId="0" borderId="0">
      <alignment vertical="center"/>
    </xf>
    <xf numFmtId="0" fontId="17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22" fillId="16" borderId="1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0" borderId="14" applyNumberFormat="0" applyFont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1" fillId="0" borderId="16" applyNumberFormat="0" applyFill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9" borderId="12" applyNumberFormat="0" applyAlignment="0" applyProtection="0">
      <alignment vertical="center"/>
    </xf>
    <xf numFmtId="0" fontId="28" fillId="9" borderId="17" applyNumberFormat="0" applyAlignment="0" applyProtection="0">
      <alignment vertical="center"/>
    </xf>
    <xf numFmtId="0" fontId="24" fillId="21" borderId="18" applyNumberFormat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</cellStyleXfs>
  <cellXfs count="105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Alignment="1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right" vertical="center"/>
    </xf>
    <xf numFmtId="0" fontId="0" fillId="0" borderId="1" xfId="0" applyFont="1" applyFill="1" applyBorder="1" applyAlignment="1">
      <alignment horizontal="justify" vertical="center" wrapText="1"/>
    </xf>
    <xf numFmtId="0" fontId="3" fillId="0" borderId="0" xfId="0" applyFont="1" applyFill="1">
      <alignment vertical="center"/>
    </xf>
    <xf numFmtId="0" fontId="0" fillId="0" borderId="0" xfId="0" applyFont="1">
      <alignment vertical="center"/>
    </xf>
    <xf numFmtId="0" fontId="1" fillId="0" borderId="2" xfId="0" applyFont="1" applyFill="1" applyBorder="1" applyAlignment="1">
      <alignment vertical="center"/>
    </xf>
    <xf numFmtId="0" fontId="1" fillId="0" borderId="2" xfId="0" applyFont="1" applyBorder="1" applyAlignment="1">
      <alignment vertical="center"/>
    </xf>
    <xf numFmtId="176" fontId="4" fillId="0" borderId="0" xfId="0" applyNumberFormat="1" applyFont="1" applyFill="1" applyBorder="1" applyAlignment="1" applyProtection="1">
      <alignment horizontal="right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/>
    </xf>
    <xf numFmtId="49" fontId="5" fillId="0" borderId="1" xfId="0" applyNumberFormat="1" applyFont="1" applyFill="1" applyBorder="1" applyAlignment="1">
      <alignment vertical="center"/>
    </xf>
    <xf numFmtId="49" fontId="5" fillId="0" borderId="1" xfId="0" applyNumberFormat="1" applyFont="1" applyFill="1" applyBorder="1" applyAlignment="1">
      <alignment vertical="center" wrapText="1"/>
    </xf>
    <xf numFmtId="177" fontId="5" fillId="0" borderId="1" xfId="0" applyNumberFormat="1" applyFont="1" applyFill="1" applyBorder="1" applyAlignment="1">
      <alignment vertical="center"/>
    </xf>
    <xf numFmtId="177" fontId="3" fillId="0" borderId="1" xfId="0" applyNumberFormat="1" applyFont="1" applyFill="1" applyBorder="1" applyAlignment="1">
      <alignment vertical="center"/>
    </xf>
    <xf numFmtId="0" fontId="1" fillId="0" borderId="2" xfId="0" applyFont="1" applyFill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Fill="1" applyBorder="1" applyAlignment="1">
      <alignment vertical="center"/>
    </xf>
    <xf numFmtId="49" fontId="3" fillId="0" borderId="1" xfId="0" applyNumberFormat="1" applyFont="1" applyFill="1" applyBorder="1" applyAlignment="1">
      <alignment vertical="center" wrapText="1"/>
    </xf>
    <xf numFmtId="177" fontId="3" fillId="0" borderId="1" xfId="0" applyNumberFormat="1" applyFont="1" applyFill="1" applyBorder="1">
      <alignment vertical="center"/>
    </xf>
    <xf numFmtId="0" fontId="1" fillId="0" borderId="0" xfId="0" applyFont="1" applyFill="1">
      <alignment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4" fontId="4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>
      <alignment vertical="center"/>
    </xf>
    <xf numFmtId="0" fontId="4" fillId="0" borderId="1" xfId="0" applyFont="1" applyFill="1" applyBorder="1" applyAlignment="1">
      <alignment vertical="center"/>
    </xf>
    <xf numFmtId="178" fontId="3" fillId="0" borderId="1" xfId="0" applyNumberFormat="1" applyFont="1" applyFill="1" applyBorder="1" applyAlignment="1">
      <alignment horizontal="right" vertical="center"/>
    </xf>
    <xf numFmtId="0" fontId="4" fillId="0" borderId="1" xfId="0" applyNumberFormat="1" applyFont="1" applyFill="1" applyBorder="1" applyAlignment="1" applyProtection="1">
      <alignment vertical="center"/>
    </xf>
    <xf numFmtId="0" fontId="4" fillId="0" borderId="1" xfId="0" applyNumberFormat="1" applyFont="1" applyFill="1" applyBorder="1" applyAlignment="1" applyProtection="1">
      <alignment horizontal="left" vertical="center" indent="1"/>
    </xf>
    <xf numFmtId="0" fontId="4" fillId="0" borderId="1" xfId="0" applyNumberFormat="1" applyFont="1" applyFill="1" applyBorder="1" applyAlignment="1" applyProtection="1">
      <alignment horizontal="left" vertical="center"/>
    </xf>
    <xf numFmtId="0" fontId="7" fillId="0" borderId="1" xfId="0" applyNumberFormat="1" applyFont="1" applyFill="1" applyBorder="1" applyAlignment="1" applyProtection="1">
      <alignment horizontal="left" vertical="center" indent="1"/>
    </xf>
    <xf numFmtId="0" fontId="4" fillId="0" borderId="1" xfId="0" applyNumberFormat="1" applyFont="1" applyFill="1" applyBorder="1" applyAlignment="1" applyProtection="1">
      <alignment horizontal="left" vertical="center" indent="2"/>
    </xf>
    <xf numFmtId="178" fontId="4" fillId="0" borderId="1" xfId="1" applyNumberFormat="1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178" fontId="5" fillId="0" borderId="1" xfId="0" applyNumberFormat="1" applyFont="1" applyFill="1" applyBorder="1" applyAlignment="1" applyProtection="1">
      <alignment horizontal="right" vertical="center"/>
    </xf>
    <xf numFmtId="0" fontId="5" fillId="0" borderId="2" xfId="0" applyFont="1" applyFill="1" applyBorder="1" applyAlignment="1">
      <alignment horizontal="left"/>
    </xf>
    <xf numFmtId="179" fontId="4" fillId="0" borderId="0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Continuous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>
      <alignment vertical="center"/>
    </xf>
    <xf numFmtId="0" fontId="3" fillId="0" borderId="1" xfId="0" applyNumberFormat="1" applyFont="1" applyFill="1" applyBorder="1">
      <alignment vertical="center"/>
    </xf>
    <xf numFmtId="0" fontId="3" fillId="0" borderId="1" xfId="0" applyNumberFormat="1" applyFont="1" applyFill="1" applyBorder="1" applyAlignment="1">
      <alignment vertical="center" wrapText="1"/>
    </xf>
    <xf numFmtId="0" fontId="4" fillId="0" borderId="0" xfId="0" applyNumberFormat="1" applyFont="1" applyFill="1" applyBorder="1" applyAlignment="1" applyProtection="1">
      <alignment vertical="center"/>
    </xf>
    <xf numFmtId="0" fontId="5" fillId="0" borderId="0" xfId="0" applyFont="1" applyFill="1" applyBorder="1" applyAlignment="1"/>
    <xf numFmtId="0" fontId="4" fillId="0" borderId="0" xfId="0" applyNumberFormat="1" applyFont="1" applyFill="1" applyBorder="1" applyAlignment="1" applyProtection="1">
      <alignment vertical="center" wrapText="1"/>
    </xf>
    <xf numFmtId="4" fontId="4" fillId="0" borderId="0" xfId="0" applyNumberFormat="1" applyFont="1" applyFill="1" applyBorder="1" applyAlignment="1" applyProtection="1">
      <alignment horizontal="right" vertical="center"/>
    </xf>
    <xf numFmtId="180" fontId="8" fillId="0" borderId="0" xfId="0" applyNumberFormat="1" applyFont="1" applyFill="1" applyAlignment="1" applyProtection="1">
      <alignment horizontal="center" vertical="center"/>
    </xf>
    <xf numFmtId="0" fontId="4" fillId="0" borderId="2" xfId="0" applyNumberFormat="1" applyFont="1" applyFill="1" applyBorder="1" applyAlignment="1" applyProtection="1">
      <alignment vertical="center" wrapText="1"/>
    </xf>
    <xf numFmtId="4" fontId="4" fillId="0" borderId="0" xfId="0" applyNumberFormat="1" applyFont="1" applyFill="1" applyBorder="1" applyAlignment="1" applyProtection="1">
      <alignment horizontal="right" vertical="center" wrapText="1"/>
    </xf>
    <xf numFmtId="176" fontId="4" fillId="0" borderId="0" xfId="0" applyNumberFormat="1" applyFont="1" applyFill="1" applyBorder="1" applyAlignment="1" applyProtection="1">
      <alignment horizontal="right" vertical="center" wrapText="1"/>
    </xf>
    <xf numFmtId="0" fontId="4" fillId="0" borderId="6" xfId="0" applyNumberFormat="1" applyFont="1" applyFill="1" applyBorder="1" applyAlignment="1" applyProtection="1">
      <alignment horizontal="center" vertical="center" wrapText="1"/>
    </xf>
    <xf numFmtId="4" fontId="4" fillId="0" borderId="4" xfId="0" applyNumberFormat="1" applyFont="1" applyFill="1" applyBorder="1" applyAlignment="1" applyProtection="1">
      <alignment horizontal="center" vertical="center" wrapText="1"/>
    </xf>
    <xf numFmtId="176" fontId="4" fillId="0" borderId="9" xfId="0" applyNumberFormat="1" applyFont="1" applyFill="1" applyBorder="1" applyAlignment="1" applyProtection="1">
      <alignment horizontal="center" vertical="center" wrapText="1"/>
    </xf>
    <xf numFmtId="176" fontId="4" fillId="0" borderId="6" xfId="0" applyNumberFormat="1" applyFont="1" applyFill="1" applyBorder="1" applyAlignment="1" applyProtection="1">
      <alignment horizontal="center" vertical="center" wrapText="1"/>
    </xf>
    <xf numFmtId="176" fontId="4" fillId="0" borderId="10" xfId="0" applyNumberFormat="1" applyFont="1" applyFill="1" applyBorder="1" applyAlignment="1" applyProtection="1">
      <alignment horizontal="center" vertical="center" wrapText="1"/>
    </xf>
    <xf numFmtId="176" fontId="4" fillId="0" borderId="3" xfId="0" applyNumberFormat="1" applyFont="1" applyFill="1" applyBorder="1" applyAlignment="1" applyProtection="1">
      <alignment horizontal="center" vertical="center" wrapText="1"/>
    </xf>
    <xf numFmtId="0" fontId="4" fillId="0" borderId="7" xfId="0" applyNumberFormat="1" applyFont="1" applyFill="1" applyBorder="1" applyAlignment="1" applyProtection="1">
      <alignment horizontal="center" vertical="center" wrapText="1"/>
    </xf>
    <xf numFmtId="4" fontId="4" fillId="0" borderId="6" xfId="0" applyNumberFormat="1" applyFont="1" applyFill="1" applyBorder="1" applyAlignment="1" applyProtection="1">
      <alignment horizontal="center" vertical="center" wrapText="1"/>
    </xf>
    <xf numFmtId="181" fontId="4" fillId="0" borderId="6" xfId="0" applyNumberFormat="1" applyFont="1" applyFill="1" applyBorder="1" applyAlignment="1" applyProtection="1">
      <alignment horizontal="center" vertical="center" wrapText="1"/>
    </xf>
    <xf numFmtId="0" fontId="4" fillId="0" borderId="8" xfId="0" applyNumberFormat="1" applyFont="1" applyFill="1" applyBorder="1" applyAlignment="1" applyProtection="1">
      <alignment horizontal="center" vertical="center" wrapText="1"/>
    </xf>
    <xf numFmtId="4" fontId="4" fillId="0" borderId="8" xfId="0" applyNumberFormat="1" applyFont="1" applyFill="1" applyBorder="1" applyAlignment="1" applyProtection="1">
      <alignment horizontal="center" vertical="center" wrapText="1"/>
    </xf>
    <xf numFmtId="176" fontId="4" fillId="0" borderId="8" xfId="0" applyNumberFormat="1" applyFont="1" applyFill="1" applyBorder="1" applyAlignment="1" applyProtection="1">
      <alignment horizontal="center" vertical="center" wrapText="1"/>
    </xf>
    <xf numFmtId="181" fontId="4" fillId="0" borderId="8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4" xfId="0" applyNumberFormat="1" applyFont="1" applyFill="1" applyBorder="1" applyAlignment="1">
      <alignment horizontal="center" vertical="center"/>
    </xf>
    <xf numFmtId="1" fontId="4" fillId="0" borderId="4" xfId="0" applyNumberFormat="1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 applyProtection="1">
      <alignment horizontal="center" vertical="center" wrapText="1"/>
    </xf>
    <xf numFmtId="176" fontId="4" fillId="0" borderId="11" xfId="0" applyNumberFormat="1" applyFont="1" applyFill="1" applyBorder="1" applyAlignment="1" applyProtection="1">
      <alignment horizontal="center" vertical="center" wrapText="1"/>
    </xf>
    <xf numFmtId="176" fontId="4" fillId="0" borderId="1" xfId="0" applyNumberFormat="1" applyFont="1" applyFill="1" applyBorder="1" applyAlignment="1" applyProtection="1">
      <alignment vertical="center" wrapText="1"/>
    </xf>
    <xf numFmtId="181" fontId="4" fillId="0" borderId="1" xfId="0" applyNumberFormat="1" applyFont="1" applyFill="1" applyBorder="1" applyAlignment="1">
      <alignment horizontal="center" vertical="center" wrapText="1"/>
    </xf>
    <xf numFmtId="176" fontId="4" fillId="0" borderId="5" xfId="0" applyNumberFormat="1" applyFont="1" applyFill="1" applyBorder="1" applyAlignment="1" applyProtection="1">
      <alignment horizontal="center" vertical="center" wrapText="1"/>
    </xf>
    <xf numFmtId="176" fontId="4" fillId="0" borderId="4" xfId="0" applyNumberFormat="1" applyFont="1" applyFill="1" applyBorder="1" applyAlignment="1" applyProtection="1">
      <alignment horizontal="center" vertical="center" wrapText="1"/>
    </xf>
    <xf numFmtId="49" fontId="1" fillId="0" borderId="0" xfId="0" applyNumberFormat="1" applyFont="1" applyFill="1">
      <alignment vertical="center"/>
    </xf>
    <xf numFmtId="0" fontId="8" fillId="0" borderId="0" xfId="0" applyNumberFormat="1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right" vertical="center"/>
    </xf>
    <xf numFmtId="0" fontId="4" fillId="0" borderId="1" xfId="0" applyNumberFormat="1" applyFont="1" applyFill="1" applyBorder="1" applyAlignment="1" applyProtection="1">
      <alignment horizontal="centerContinuous" vertical="center"/>
    </xf>
    <xf numFmtId="4" fontId="4" fillId="0" borderId="1" xfId="0" applyNumberFormat="1" applyFont="1" applyFill="1" applyBorder="1" applyAlignment="1" applyProtection="1">
      <alignment horizontal="center" vertical="center"/>
    </xf>
    <xf numFmtId="177" fontId="5" fillId="0" borderId="1" xfId="0" applyNumberFormat="1" applyFont="1" applyFill="1" applyBorder="1" applyAlignment="1" applyProtection="1">
      <alignment horizontal="right" vertical="center" wrapText="1"/>
    </xf>
    <xf numFmtId="178" fontId="5" fillId="0" borderId="1" xfId="0" applyNumberFormat="1" applyFont="1" applyFill="1" applyBorder="1" applyAlignment="1" applyProtection="1">
      <alignment horizontal="right" vertical="center" wrapText="1"/>
    </xf>
    <xf numFmtId="0" fontId="7" fillId="0" borderId="1" xfId="0" applyNumberFormat="1" applyFont="1" applyFill="1" applyBorder="1" applyAlignment="1" applyProtection="1">
      <alignment vertical="center"/>
    </xf>
    <xf numFmtId="177" fontId="5" fillId="0" borderId="1" xfId="0" applyNumberFormat="1" applyFont="1" applyFill="1" applyBorder="1" applyAlignment="1">
      <alignment horizontal="right" vertical="center"/>
    </xf>
    <xf numFmtId="0" fontId="5" fillId="0" borderId="1" xfId="0" applyFont="1" applyFill="1" applyBorder="1" applyAlignment="1"/>
    <xf numFmtId="178" fontId="5" fillId="0" borderId="1" xfId="0" applyNumberFormat="1" applyFont="1" applyFill="1" applyBorder="1" applyAlignment="1">
      <alignment horizontal="right" vertical="center" wrapText="1"/>
    </xf>
    <xf numFmtId="177" fontId="9" fillId="0" borderId="1" xfId="0" applyNumberFormat="1" applyFont="1" applyFill="1" applyBorder="1" applyAlignment="1" applyProtection="1">
      <alignment horizontal="right" vertical="center" wrapText="1"/>
    </xf>
    <xf numFmtId="178" fontId="9" fillId="0" borderId="1" xfId="0" applyNumberFormat="1" applyFont="1" applyFill="1" applyBorder="1" applyAlignment="1" applyProtection="1">
      <alignment horizontal="right" vertical="center" wrapText="1"/>
    </xf>
  </cellXfs>
  <cellStyles count="50">
    <cellStyle name="常规" xfId="0" builtinId="0"/>
    <cellStyle name="常规_2007年行政单位基层表样表" xfId="1"/>
    <cellStyle name="货币[0]" xfId="2" builtinId="7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colors>
    <mruColors>
      <color rgb="00CCCC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4"/>
  <sheetViews>
    <sheetView showGridLines="0" showZeros="0" workbookViewId="0">
      <selection activeCell="F12" sqref="F12"/>
    </sheetView>
  </sheetViews>
  <sheetFormatPr defaultColWidth="9" defaultRowHeight="13.5" outlineLevelCol="5"/>
  <cols>
    <col min="1" max="1" width="39.875"/>
    <col min="2" max="2" width="10.5" customWidth="1"/>
    <col min="3" max="3" width="39.25"/>
    <col min="4" max="4" width="10.875" customWidth="1"/>
    <col min="5" max="5" width="31.25"/>
    <col min="6" max="6" width="11.125"/>
  </cols>
  <sheetData>
    <row r="1" customHeight="1" spans="1:1">
      <c r="A1" s="90" t="s">
        <v>0</v>
      </c>
    </row>
    <row r="2" ht="25.5" customHeight="1" spans="1:6">
      <c r="A2" s="91" t="s">
        <v>1</v>
      </c>
      <c r="B2" s="91"/>
      <c r="C2" s="91"/>
      <c r="D2" s="91"/>
      <c r="E2" s="91"/>
      <c r="F2" s="91"/>
    </row>
    <row r="3" ht="15.75" customHeight="1" spans="1:6">
      <c r="A3" s="92" t="s">
        <v>2</v>
      </c>
      <c r="B3" s="93"/>
      <c r="C3" s="93"/>
      <c r="D3" s="92"/>
      <c r="E3" s="92"/>
      <c r="F3" s="94" t="s">
        <v>3</v>
      </c>
    </row>
    <row r="4" ht="22.5" customHeight="1" spans="1:6">
      <c r="A4" s="95" t="s">
        <v>4</v>
      </c>
      <c r="B4" s="95"/>
      <c r="C4" s="21" t="s">
        <v>5</v>
      </c>
      <c r="D4" s="21"/>
      <c r="E4" s="21"/>
      <c r="F4" s="21"/>
    </row>
    <row r="5" ht="24.75" customHeight="1" spans="1:6">
      <c r="A5" s="21" t="s">
        <v>6</v>
      </c>
      <c r="B5" s="21" t="s">
        <v>7</v>
      </c>
      <c r="C5" s="21" t="s">
        <v>8</v>
      </c>
      <c r="D5" s="96" t="s">
        <v>7</v>
      </c>
      <c r="E5" s="21" t="s">
        <v>9</v>
      </c>
      <c r="F5" s="21" t="s">
        <v>7</v>
      </c>
    </row>
    <row r="6" s="1" customFormat="1" ht="20.1" customHeight="1" spans="1:6">
      <c r="A6" s="40" t="s">
        <v>10</v>
      </c>
      <c r="B6" s="97">
        <v>813.53</v>
      </c>
      <c r="C6" s="38" t="s">
        <v>11</v>
      </c>
      <c r="D6" s="98">
        <v>0</v>
      </c>
      <c r="E6" s="40" t="s">
        <v>12</v>
      </c>
      <c r="F6" s="98">
        <v>688.53</v>
      </c>
    </row>
    <row r="7" s="1" customFormat="1" ht="20.1" customHeight="1" spans="1:6">
      <c r="A7" s="42" t="s">
        <v>13</v>
      </c>
      <c r="B7" s="97">
        <v>813.53</v>
      </c>
      <c r="C7" s="38" t="s">
        <v>14</v>
      </c>
      <c r="D7" s="98">
        <v>0</v>
      </c>
      <c r="E7" s="41" t="s">
        <v>15</v>
      </c>
      <c r="F7" s="98">
        <v>583.61</v>
      </c>
    </row>
    <row r="8" s="1" customFormat="1" ht="20.1" customHeight="1" spans="1:6">
      <c r="A8" s="42" t="s">
        <v>16</v>
      </c>
      <c r="B8" s="97">
        <v>813.53</v>
      </c>
      <c r="C8" s="38" t="s">
        <v>17</v>
      </c>
      <c r="D8" s="98">
        <v>0</v>
      </c>
      <c r="E8" s="41" t="s">
        <v>18</v>
      </c>
      <c r="F8" s="98">
        <v>583.61</v>
      </c>
    </row>
    <row r="9" s="1" customFormat="1" ht="20.1" customHeight="1" spans="1:6">
      <c r="A9" s="99" t="s">
        <v>19</v>
      </c>
      <c r="B9" s="97">
        <v>0</v>
      </c>
      <c r="C9" s="38" t="s">
        <v>20</v>
      </c>
      <c r="D9" s="98">
        <v>0</v>
      </c>
      <c r="E9" s="43" t="s">
        <v>21</v>
      </c>
      <c r="F9" s="98">
        <v>0</v>
      </c>
    </row>
    <row r="10" s="1" customFormat="1" ht="20.1" customHeight="1" spans="1:6">
      <c r="A10" s="40" t="s">
        <v>22</v>
      </c>
      <c r="B10" s="97">
        <v>0</v>
      </c>
      <c r="C10" s="38" t="s">
        <v>23</v>
      </c>
      <c r="D10" s="98">
        <v>4.08</v>
      </c>
      <c r="E10" s="41" t="s">
        <v>24</v>
      </c>
      <c r="F10" s="98">
        <v>104.92</v>
      </c>
    </row>
    <row r="11" s="1" customFormat="1" ht="20.1" customHeight="1" spans="1:6">
      <c r="A11" s="40" t="s">
        <v>25</v>
      </c>
      <c r="B11" s="97">
        <v>0</v>
      </c>
      <c r="C11" s="38" t="s">
        <v>26</v>
      </c>
      <c r="D11" s="98">
        <v>0</v>
      </c>
      <c r="E11" s="41" t="s">
        <v>27</v>
      </c>
      <c r="F11" s="98">
        <v>104.92</v>
      </c>
    </row>
    <row r="12" s="1" customFormat="1" ht="20.1" customHeight="1" spans="1:6">
      <c r="A12" s="40" t="s">
        <v>28</v>
      </c>
      <c r="B12" s="97">
        <v>0</v>
      </c>
      <c r="C12" s="38" t="s">
        <v>29</v>
      </c>
      <c r="D12" s="98">
        <v>0</v>
      </c>
      <c r="E12" s="40" t="s">
        <v>30</v>
      </c>
      <c r="F12" s="98">
        <v>196.07</v>
      </c>
    </row>
    <row r="13" s="1" customFormat="1" ht="20.1" customHeight="1" spans="1:6">
      <c r="A13" s="40" t="s">
        <v>31</v>
      </c>
      <c r="B13" s="97">
        <v>0</v>
      </c>
      <c r="C13" s="38" t="s">
        <v>32</v>
      </c>
      <c r="D13" s="98">
        <v>48</v>
      </c>
      <c r="E13" s="41" t="s">
        <v>33</v>
      </c>
      <c r="F13" s="98">
        <v>196.07</v>
      </c>
    </row>
    <row r="14" s="1" customFormat="1" ht="20.1" customHeight="1" spans="1:6">
      <c r="A14" s="99" t="s">
        <v>34</v>
      </c>
      <c r="B14" s="97">
        <v>0</v>
      </c>
      <c r="C14" s="38" t="s">
        <v>35</v>
      </c>
      <c r="D14" s="98">
        <v>781.29</v>
      </c>
      <c r="E14" s="43" t="s">
        <v>36</v>
      </c>
      <c r="F14" s="98">
        <v>196.07</v>
      </c>
    </row>
    <row r="15" s="1" customFormat="1" ht="20.1" customHeight="1" spans="1:6">
      <c r="A15" s="40" t="s">
        <v>37</v>
      </c>
      <c r="B15" s="97">
        <v>68</v>
      </c>
      <c r="C15" s="38" t="s">
        <v>38</v>
      </c>
      <c r="D15" s="98">
        <v>0</v>
      </c>
      <c r="E15" s="43" t="s">
        <v>39</v>
      </c>
      <c r="F15" s="98">
        <v>0</v>
      </c>
    </row>
    <row r="16" s="1" customFormat="1" ht="20.1" customHeight="1" spans="1:6">
      <c r="A16" s="40" t="s">
        <v>40</v>
      </c>
      <c r="B16" s="97">
        <v>0</v>
      </c>
      <c r="C16" s="38" t="s">
        <v>41</v>
      </c>
      <c r="D16" s="98">
        <v>0</v>
      </c>
      <c r="E16" s="43" t="s">
        <v>42</v>
      </c>
      <c r="F16" s="98">
        <v>0</v>
      </c>
    </row>
    <row r="17" s="1" customFormat="1" ht="20.1" customHeight="1" spans="1:6">
      <c r="A17" s="40" t="s">
        <v>43</v>
      </c>
      <c r="B17" s="97">
        <v>68</v>
      </c>
      <c r="C17" s="38" t="s">
        <v>44</v>
      </c>
      <c r="D17" s="98">
        <v>0</v>
      </c>
      <c r="E17" s="43" t="s">
        <v>45</v>
      </c>
      <c r="F17" s="98">
        <v>0</v>
      </c>
    </row>
    <row r="18" s="1" customFormat="1" ht="20.1" customHeight="1" spans="1:6">
      <c r="A18" s="40" t="s">
        <v>46</v>
      </c>
      <c r="B18" s="97">
        <v>0</v>
      </c>
      <c r="C18" s="38" t="s">
        <v>47</v>
      </c>
      <c r="D18" s="98">
        <v>0</v>
      </c>
      <c r="E18" s="41" t="s">
        <v>48</v>
      </c>
      <c r="F18" s="98">
        <v>0</v>
      </c>
    </row>
    <row r="19" s="1" customFormat="1" ht="20.1" customHeight="1" spans="1:6">
      <c r="A19" s="40" t="s">
        <v>49</v>
      </c>
      <c r="B19" s="97">
        <v>0</v>
      </c>
      <c r="C19" s="38" t="s">
        <v>50</v>
      </c>
      <c r="D19" s="98">
        <v>0</v>
      </c>
      <c r="E19" s="40" t="s">
        <v>51</v>
      </c>
      <c r="F19" s="98">
        <v>0</v>
      </c>
    </row>
    <row r="20" s="1" customFormat="1" ht="20.1" customHeight="1" spans="1:6">
      <c r="A20" s="40" t="s">
        <v>52</v>
      </c>
      <c r="B20" s="97">
        <v>0</v>
      </c>
      <c r="C20" s="38" t="s">
        <v>53</v>
      </c>
      <c r="D20" s="98">
        <v>0</v>
      </c>
      <c r="E20" s="40" t="s">
        <v>54</v>
      </c>
      <c r="F20" s="98">
        <v>0</v>
      </c>
    </row>
    <row r="21" s="1" customFormat="1" ht="20.1" customHeight="1" spans="1:6">
      <c r="A21" s="40" t="s">
        <v>55</v>
      </c>
      <c r="B21" s="97">
        <v>0</v>
      </c>
      <c r="C21" s="38" t="s">
        <v>56</v>
      </c>
      <c r="D21" s="98">
        <v>0</v>
      </c>
      <c r="E21" s="40" t="s">
        <v>57</v>
      </c>
      <c r="F21" s="98"/>
    </row>
    <row r="22" s="1" customFormat="1" ht="20.1" customHeight="1" spans="1:6">
      <c r="A22" s="40" t="s">
        <v>58</v>
      </c>
      <c r="B22" s="97">
        <v>0</v>
      </c>
      <c r="C22" s="38" t="s">
        <v>59</v>
      </c>
      <c r="D22" s="98">
        <v>0</v>
      </c>
      <c r="E22" s="40"/>
      <c r="F22" s="98"/>
    </row>
    <row r="23" s="1" customFormat="1" ht="20.1" customHeight="1" spans="1:6">
      <c r="A23" s="40" t="s">
        <v>60</v>
      </c>
      <c r="B23" s="100">
        <v>0</v>
      </c>
      <c r="C23" s="38" t="s">
        <v>61</v>
      </c>
      <c r="D23" s="98">
        <v>0</v>
      </c>
      <c r="E23" s="1" t="s">
        <v>62</v>
      </c>
      <c r="F23" s="98"/>
    </row>
    <row r="24" s="1" customFormat="1" ht="20.1" customHeight="1" spans="1:6">
      <c r="A24" s="40"/>
      <c r="B24" s="24"/>
      <c r="C24" s="38" t="s">
        <v>63</v>
      </c>
      <c r="D24" s="98">
        <v>51.23</v>
      </c>
      <c r="E24" s="40" t="s">
        <v>64</v>
      </c>
      <c r="F24" s="98">
        <f>F25+F26+F30</f>
        <v>884.6</v>
      </c>
    </row>
    <row r="25" s="1" customFormat="1" ht="20.1" customHeight="1" spans="1:6">
      <c r="A25" s="40"/>
      <c r="B25" s="24"/>
      <c r="C25" s="38" t="s">
        <v>65</v>
      </c>
      <c r="D25" s="98">
        <v>0</v>
      </c>
      <c r="E25" s="45" t="s">
        <v>66</v>
      </c>
      <c r="F25" s="98">
        <v>583.61</v>
      </c>
    </row>
    <row r="26" s="1" customFormat="1" ht="20.1" customHeight="1" spans="1:6">
      <c r="A26" s="101"/>
      <c r="B26" s="24"/>
      <c r="C26" s="38" t="s">
        <v>67</v>
      </c>
      <c r="D26" s="98">
        <v>0</v>
      </c>
      <c r="E26" s="45" t="s">
        <v>68</v>
      </c>
      <c r="F26" s="98">
        <v>292.79</v>
      </c>
    </row>
    <row r="27" s="1" customFormat="1" ht="20.1" customHeight="1" spans="1:6">
      <c r="A27" s="101"/>
      <c r="B27" s="24"/>
      <c r="C27" s="38" t="s">
        <v>69</v>
      </c>
      <c r="D27" s="98">
        <v>0</v>
      </c>
      <c r="E27" s="45" t="s">
        <v>70</v>
      </c>
      <c r="F27" s="98">
        <v>0</v>
      </c>
    </row>
    <row r="28" s="1" customFormat="1" ht="20.1" customHeight="1" spans="1:6">
      <c r="A28" s="40"/>
      <c r="B28" s="97"/>
      <c r="C28" s="38" t="s">
        <v>71</v>
      </c>
      <c r="D28" s="98">
        <v>0</v>
      </c>
      <c r="E28" s="45" t="s">
        <v>72</v>
      </c>
      <c r="F28" s="98">
        <v>0</v>
      </c>
    </row>
    <row r="29" s="1" customFormat="1" ht="20.1" customHeight="1" spans="1:6">
      <c r="A29" s="40"/>
      <c r="B29" s="97"/>
      <c r="C29" s="38" t="s">
        <v>73</v>
      </c>
      <c r="D29" s="98">
        <v>0</v>
      </c>
      <c r="E29" s="45" t="s">
        <v>74</v>
      </c>
      <c r="F29" s="98">
        <v>0</v>
      </c>
    </row>
    <row r="30" s="1" customFormat="1" ht="20.1" customHeight="1" spans="1:6">
      <c r="A30" s="40"/>
      <c r="B30" s="97"/>
      <c r="C30" s="38" t="s">
        <v>75</v>
      </c>
      <c r="D30" s="98">
        <v>0</v>
      </c>
      <c r="E30" s="45" t="s">
        <v>76</v>
      </c>
      <c r="F30" s="98">
        <v>8.2</v>
      </c>
    </row>
    <row r="31" s="1" customFormat="1" ht="20.1" customHeight="1" spans="1:6">
      <c r="A31" s="40"/>
      <c r="B31" s="97"/>
      <c r="C31" s="38" t="s">
        <v>77</v>
      </c>
      <c r="D31" s="98">
        <v>0</v>
      </c>
      <c r="E31" s="45" t="s">
        <v>78</v>
      </c>
      <c r="F31" s="98">
        <v>0</v>
      </c>
    </row>
    <row r="32" s="1" customFormat="1" ht="20.1" customHeight="1" spans="1:6">
      <c r="A32" s="40"/>
      <c r="B32" s="97"/>
      <c r="C32" s="38" t="s">
        <v>79</v>
      </c>
      <c r="D32" s="98">
        <v>0</v>
      </c>
      <c r="E32" s="45" t="s">
        <v>80</v>
      </c>
      <c r="F32" s="98">
        <v>0</v>
      </c>
    </row>
    <row r="33" s="1" customFormat="1" ht="20.1" customHeight="1" spans="1:6">
      <c r="A33" s="40"/>
      <c r="B33" s="97"/>
      <c r="C33" s="38" t="s">
        <v>81</v>
      </c>
      <c r="D33" s="97">
        <v>0</v>
      </c>
      <c r="E33" s="45" t="s">
        <v>82</v>
      </c>
      <c r="F33" s="98">
        <v>0</v>
      </c>
    </row>
    <row r="34" s="1" customFormat="1" ht="20.1" customHeight="1" spans="1:6">
      <c r="A34" s="40"/>
      <c r="B34" s="97"/>
      <c r="C34" s="38"/>
      <c r="D34" s="97"/>
      <c r="E34" s="45" t="s">
        <v>83</v>
      </c>
      <c r="F34" s="98">
        <v>0</v>
      </c>
    </row>
    <row r="35" ht="20.1" customHeight="1" spans="1:6">
      <c r="A35" s="40"/>
      <c r="B35" s="97"/>
      <c r="C35" s="38"/>
      <c r="D35" s="97"/>
      <c r="E35" s="40"/>
      <c r="F35" s="98"/>
    </row>
    <row r="36" s="1" customFormat="1" ht="20.1" customHeight="1" spans="1:6">
      <c r="A36" s="21" t="s">
        <v>84</v>
      </c>
      <c r="B36" s="97">
        <v>881.53</v>
      </c>
      <c r="C36" s="21" t="s">
        <v>85</v>
      </c>
      <c r="D36" s="97">
        <f>D24+D14+D13+D10</f>
        <v>884.6</v>
      </c>
      <c r="E36" s="21" t="s">
        <v>85</v>
      </c>
      <c r="F36" s="98">
        <v>884.6</v>
      </c>
    </row>
    <row r="37" s="1" customFormat="1" ht="20.1" customHeight="1" spans="1:6">
      <c r="A37" s="40" t="s">
        <v>86</v>
      </c>
      <c r="B37" s="97"/>
      <c r="C37" s="21" t="s">
        <v>87</v>
      </c>
      <c r="D37" s="97">
        <v>-1.13686837721616e-13</v>
      </c>
      <c r="E37" s="21" t="s">
        <v>87</v>
      </c>
      <c r="F37" s="98"/>
    </row>
    <row r="38" s="1" customFormat="1" ht="20.1" customHeight="1" spans="1:6">
      <c r="A38" s="40" t="s">
        <v>88</v>
      </c>
      <c r="B38" s="97">
        <v>0</v>
      </c>
      <c r="C38" s="38"/>
      <c r="D38" s="97"/>
      <c r="E38" s="42"/>
      <c r="F38" s="102"/>
    </row>
    <row r="39" s="1" customFormat="1" ht="20.1" customHeight="1" spans="1:6">
      <c r="A39" s="99" t="s">
        <v>89</v>
      </c>
      <c r="B39" s="97">
        <v>3.07</v>
      </c>
      <c r="C39" s="38"/>
      <c r="D39" s="97"/>
      <c r="E39" s="38"/>
      <c r="F39" s="98"/>
    </row>
    <row r="40" s="1" customFormat="1" ht="20.1" customHeight="1" spans="1:6">
      <c r="A40" s="99" t="s">
        <v>90</v>
      </c>
      <c r="B40" s="97">
        <v>0</v>
      </c>
      <c r="C40" s="99"/>
      <c r="D40" s="103"/>
      <c r="E40" s="99"/>
      <c r="F40" s="104"/>
    </row>
    <row r="41" s="1" customFormat="1" ht="20.1" customHeight="1" spans="1:6">
      <c r="A41" s="21" t="s">
        <v>91</v>
      </c>
      <c r="B41" s="97">
        <f>B36+B39</f>
        <v>884.6</v>
      </c>
      <c r="C41" s="21" t="s">
        <v>92</v>
      </c>
      <c r="D41" s="97">
        <v>884.6</v>
      </c>
      <c r="E41" s="21" t="s">
        <v>92</v>
      </c>
      <c r="F41" s="98">
        <v>884.6</v>
      </c>
    </row>
    <row r="42" customHeight="1"/>
    <row r="43" customHeight="1"/>
    <row r="44" customHeight="1"/>
  </sheetData>
  <sheetProtection formatCells="0" formatColumns="0" formatRows="0"/>
  <mergeCells count="2">
    <mergeCell ref="A2:F2"/>
    <mergeCell ref="C4:F4"/>
  </mergeCells>
  <printOptions horizontalCentered="1"/>
  <pageMargins left="0.700694444444445" right="0.700694444444445" top="0.751388888888889" bottom="0.751388888888889" header="0.297916666666667" footer="0.297916666666667"/>
  <pageSetup paperSize="8" scale="85" orientation="landscape" horizontalDpi="600" vertic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26"/>
  <sheetViews>
    <sheetView showGridLines="0" showZeros="0" workbookViewId="0">
      <selection activeCell="K13" sqref="K13"/>
    </sheetView>
  </sheetViews>
  <sheetFormatPr defaultColWidth="9" defaultRowHeight="13.5"/>
  <cols>
    <col min="1" max="1" width="7.5" customWidth="1"/>
    <col min="2" max="2" width="13.375" customWidth="1"/>
    <col min="3" max="3" width="10.625" customWidth="1"/>
    <col min="4" max="7" width="5.875" customWidth="1"/>
    <col min="8" max="8" width="10.625" customWidth="1"/>
    <col min="9" max="9" width="10" customWidth="1"/>
    <col min="10" max="10" width="8" customWidth="1"/>
    <col min="11" max="11" width="6.625" customWidth="1"/>
    <col min="12" max="12" width="7.375" customWidth="1"/>
    <col min="13" max="13" width="5.875" customWidth="1"/>
    <col min="14" max="14" width="9" customWidth="1"/>
    <col min="15" max="16" width="5.875" customWidth="1"/>
    <col min="17" max="17" width="7.125" customWidth="1"/>
    <col min="18" max="18" width="6.75" customWidth="1"/>
    <col min="19" max="19" width="7.125" customWidth="1"/>
    <col min="20" max="21" width="5.875" customWidth="1"/>
    <col min="22" max="22" width="5.5" customWidth="1"/>
    <col min="23" max="23" width="5.625" customWidth="1"/>
    <col min="24" max="25" width="5.875" customWidth="1"/>
  </cols>
  <sheetData>
    <row r="1" customHeight="1" spans="1:25">
      <c r="A1" s="61" t="s">
        <v>93</v>
      </c>
      <c r="B1" s="61"/>
      <c r="C1" s="62"/>
      <c r="D1" s="62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</row>
    <row r="2" ht="25.5" customHeight="1" spans="1:25">
      <c r="A2" s="63" t="s">
        <v>94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</row>
    <row r="3" ht="18.75" customHeight="1" spans="1:25">
      <c r="A3" s="64" t="s">
        <v>2</v>
      </c>
      <c r="B3" s="64"/>
      <c r="C3" s="65"/>
      <c r="D3" s="65"/>
      <c r="E3" s="66"/>
      <c r="F3" s="66"/>
      <c r="G3" s="66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 t="s">
        <v>3</v>
      </c>
    </row>
    <row r="4" ht="19.9" customHeight="1" spans="1:25">
      <c r="A4" s="34" t="s">
        <v>95</v>
      </c>
      <c r="B4" s="67" t="s">
        <v>96</v>
      </c>
      <c r="C4" s="68" t="s">
        <v>97</v>
      </c>
      <c r="D4" s="69" t="s">
        <v>98</v>
      </c>
      <c r="E4" s="70"/>
      <c r="F4" s="71"/>
      <c r="G4" s="72" t="s">
        <v>99</v>
      </c>
      <c r="H4" s="70" t="s">
        <v>100</v>
      </c>
      <c r="I4" s="70"/>
      <c r="J4" s="84"/>
      <c r="K4" s="84"/>
      <c r="L4" s="84"/>
      <c r="M4" s="84"/>
      <c r="N4" s="84"/>
      <c r="O4" s="84"/>
      <c r="P4" s="71"/>
      <c r="Q4" s="72" t="s">
        <v>101</v>
      </c>
      <c r="R4" s="88"/>
      <c r="S4" s="89"/>
      <c r="T4" s="72" t="s">
        <v>102</v>
      </c>
      <c r="U4" s="88"/>
      <c r="V4" s="89"/>
      <c r="W4" s="72" t="s">
        <v>103</v>
      </c>
      <c r="X4" s="72" t="s">
        <v>104</v>
      </c>
      <c r="Y4" s="84" t="s">
        <v>105</v>
      </c>
    </row>
    <row r="5" ht="16.15" customHeight="1" spans="1:25">
      <c r="A5" s="34"/>
      <c r="B5" s="73"/>
      <c r="C5" s="68"/>
      <c r="D5" s="74" t="s">
        <v>106</v>
      </c>
      <c r="E5" s="70" t="s">
        <v>107</v>
      </c>
      <c r="F5" s="75" t="s">
        <v>108</v>
      </c>
      <c r="G5" s="72"/>
      <c r="H5" s="70" t="s">
        <v>106</v>
      </c>
      <c r="I5" s="71" t="s">
        <v>109</v>
      </c>
      <c r="J5" s="85"/>
      <c r="K5" s="85"/>
      <c r="L5" s="85"/>
      <c r="M5" s="85"/>
      <c r="N5" s="85"/>
      <c r="O5" s="69"/>
      <c r="P5" s="70" t="s">
        <v>110</v>
      </c>
      <c r="Q5" s="70" t="s">
        <v>106</v>
      </c>
      <c r="R5" s="70" t="s">
        <v>111</v>
      </c>
      <c r="S5" s="67" t="s">
        <v>112</v>
      </c>
      <c r="T5" s="70" t="s">
        <v>106</v>
      </c>
      <c r="U5" s="70" t="s">
        <v>113</v>
      </c>
      <c r="V5" s="70" t="s">
        <v>114</v>
      </c>
      <c r="W5" s="72"/>
      <c r="X5" s="72"/>
      <c r="Y5" s="84"/>
    </row>
    <row r="6" ht="48" customHeight="1" spans="1:25">
      <c r="A6" s="34"/>
      <c r="B6" s="76"/>
      <c r="C6" s="68"/>
      <c r="D6" s="77"/>
      <c r="E6" s="78"/>
      <c r="F6" s="79"/>
      <c r="G6" s="72"/>
      <c r="H6" s="78"/>
      <c r="I6" s="86" t="s">
        <v>115</v>
      </c>
      <c r="J6" s="84" t="s">
        <v>116</v>
      </c>
      <c r="K6" s="87" t="s">
        <v>117</v>
      </c>
      <c r="L6" s="87" t="s">
        <v>118</v>
      </c>
      <c r="M6" s="87" t="s">
        <v>119</v>
      </c>
      <c r="N6" s="87" t="s">
        <v>120</v>
      </c>
      <c r="O6" s="87" t="s">
        <v>121</v>
      </c>
      <c r="P6" s="78"/>
      <c r="Q6" s="78"/>
      <c r="R6" s="78"/>
      <c r="S6" s="76"/>
      <c r="T6" s="78"/>
      <c r="U6" s="78"/>
      <c r="V6" s="78"/>
      <c r="W6" s="72"/>
      <c r="X6" s="72"/>
      <c r="Y6" s="84"/>
    </row>
    <row r="7" ht="21.95" customHeight="1" spans="1:25">
      <c r="A7" s="80" t="s">
        <v>122</v>
      </c>
      <c r="B7" s="81" t="s">
        <v>122</v>
      </c>
      <c r="C7" s="82">
        <v>1</v>
      </c>
      <c r="D7" s="83">
        <v>2</v>
      </c>
      <c r="E7" s="82">
        <v>3</v>
      </c>
      <c r="F7" s="83">
        <v>4</v>
      </c>
      <c r="G7" s="82">
        <v>5</v>
      </c>
      <c r="H7" s="83">
        <v>6</v>
      </c>
      <c r="I7" s="82">
        <v>7</v>
      </c>
      <c r="J7" s="83">
        <v>8</v>
      </c>
      <c r="K7" s="82">
        <v>9</v>
      </c>
      <c r="L7" s="83">
        <v>10</v>
      </c>
      <c r="M7" s="82">
        <v>11</v>
      </c>
      <c r="N7" s="83">
        <v>12</v>
      </c>
      <c r="O7" s="82">
        <v>13</v>
      </c>
      <c r="P7" s="83">
        <v>14</v>
      </c>
      <c r="Q7" s="82">
        <v>15</v>
      </c>
      <c r="R7" s="83">
        <v>16</v>
      </c>
      <c r="S7" s="82">
        <v>17</v>
      </c>
      <c r="T7" s="83">
        <v>18</v>
      </c>
      <c r="U7" s="82">
        <v>19</v>
      </c>
      <c r="V7" s="83">
        <v>20</v>
      </c>
      <c r="W7" s="82">
        <v>21</v>
      </c>
      <c r="X7" s="83">
        <v>22</v>
      </c>
      <c r="Y7" s="82">
        <v>23</v>
      </c>
    </row>
    <row r="8" s="1" customFormat="1" ht="30" customHeight="1" spans="1:25">
      <c r="A8" s="56"/>
      <c r="B8" s="30" t="s">
        <v>106</v>
      </c>
      <c r="C8" s="31">
        <f>D8+H8+Q8</f>
        <v>884.6</v>
      </c>
      <c r="D8" s="31">
        <f>E8</f>
        <v>3.07</v>
      </c>
      <c r="E8" s="31">
        <v>3.07</v>
      </c>
      <c r="F8" s="31">
        <v>0</v>
      </c>
      <c r="G8" s="31">
        <v>0</v>
      </c>
      <c r="H8" s="31">
        <v>813.53</v>
      </c>
      <c r="I8" s="31">
        <v>813.53</v>
      </c>
      <c r="J8" s="31">
        <v>813.53</v>
      </c>
      <c r="K8" s="31">
        <v>0</v>
      </c>
      <c r="L8" s="31">
        <v>0</v>
      </c>
      <c r="M8" s="31">
        <v>0</v>
      </c>
      <c r="N8" s="31">
        <v>0</v>
      </c>
      <c r="O8" s="31">
        <v>0</v>
      </c>
      <c r="P8" s="31">
        <v>0</v>
      </c>
      <c r="Q8" s="31">
        <v>68</v>
      </c>
      <c r="R8" s="31">
        <v>0</v>
      </c>
      <c r="S8" s="31">
        <v>68</v>
      </c>
      <c r="T8" s="31">
        <v>0</v>
      </c>
      <c r="U8" s="31">
        <v>0</v>
      </c>
      <c r="V8" s="31">
        <v>0</v>
      </c>
      <c r="W8" s="31">
        <v>0</v>
      </c>
      <c r="X8" s="31">
        <v>0</v>
      </c>
      <c r="Y8" s="31">
        <v>0</v>
      </c>
    </row>
    <row r="9" ht="30" customHeight="1" spans="1:25">
      <c r="A9" s="56"/>
      <c r="B9" s="30" t="s">
        <v>123</v>
      </c>
      <c r="C9" s="31">
        <f>D9+H9+Q9</f>
        <v>884.6</v>
      </c>
      <c r="D9" s="31">
        <f>E9</f>
        <v>3.07</v>
      </c>
      <c r="E9" s="31">
        <v>3.07</v>
      </c>
      <c r="F9" s="31">
        <v>0</v>
      </c>
      <c r="G9" s="31">
        <v>0</v>
      </c>
      <c r="H9" s="31">
        <v>813.53</v>
      </c>
      <c r="I9" s="31">
        <v>813.53</v>
      </c>
      <c r="J9" s="31">
        <v>813.53</v>
      </c>
      <c r="K9" s="31">
        <v>0</v>
      </c>
      <c r="L9" s="31">
        <v>0</v>
      </c>
      <c r="M9" s="31">
        <v>0</v>
      </c>
      <c r="N9" s="31">
        <v>0</v>
      </c>
      <c r="O9" s="31">
        <v>0</v>
      </c>
      <c r="P9" s="31">
        <v>0</v>
      </c>
      <c r="Q9" s="31">
        <v>68</v>
      </c>
      <c r="R9" s="31">
        <v>0</v>
      </c>
      <c r="S9" s="31">
        <v>68</v>
      </c>
      <c r="T9" s="31">
        <v>0</v>
      </c>
      <c r="U9" s="31">
        <v>0</v>
      </c>
      <c r="V9" s="31">
        <v>0</v>
      </c>
      <c r="W9" s="31">
        <v>0</v>
      </c>
      <c r="X9" s="31">
        <v>0</v>
      </c>
      <c r="Y9" s="31">
        <v>0</v>
      </c>
    </row>
    <row r="10" ht="30" customHeight="1" spans="1:25">
      <c r="A10" s="56" t="s">
        <v>124</v>
      </c>
      <c r="B10" s="30" t="s">
        <v>125</v>
      </c>
      <c r="C10" s="31">
        <f>D10+H10+Q10</f>
        <v>884.6</v>
      </c>
      <c r="D10" s="31">
        <f>E10</f>
        <v>3.07</v>
      </c>
      <c r="E10" s="31">
        <v>3.07</v>
      </c>
      <c r="F10" s="31">
        <v>0</v>
      </c>
      <c r="G10" s="31">
        <v>0</v>
      </c>
      <c r="H10" s="31">
        <v>813.53</v>
      </c>
      <c r="I10" s="31">
        <v>813.53</v>
      </c>
      <c r="J10" s="31">
        <v>813.53</v>
      </c>
      <c r="K10" s="31">
        <v>0</v>
      </c>
      <c r="L10" s="31">
        <v>0</v>
      </c>
      <c r="M10" s="31">
        <v>0</v>
      </c>
      <c r="N10" s="31">
        <v>0</v>
      </c>
      <c r="O10" s="31">
        <v>0</v>
      </c>
      <c r="P10" s="31">
        <v>0</v>
      </c>
      <c r="Q10" s="31">
        <v>68</v>
      </c>
      <c r="R10" s="31">
        <v>0</v>
      </c>
      <c r="S10" s="31">
        <v>68</v>
      </c>
      <c r="T10" s="31">
        <v>0</v>
      </c>
      <c r="U10" s="31">
        <v>0</v>
      </c>
      <c r="V10" s="31">
        <v>0</v>
      </c>
      <c r="W10" s="31">
        <v>0</v>
      </c>
      <c r="X10" s="31">
        <v>0</v>
      </c>
      <c r="Y10" s="31">
        <v>0</v>
      </c>
    </row>
    <row r="11" ht="30" customHeight="1" spans="1:25">
      <c r="A11" s="56" t="s">
        <v>126</v>
      </c>
      <c r="B11" s="30" t="s">
        <v>127</v>
      </c>
      <c r="C11" s="31">
        <f>D11+H11+Q11</f>
        <v>334.03</v>
      </c>
      <c r="D11" s="31">
        <f>E11</f>
        <v>3.07</v>
      </c>
      <c r="E11" s="31">
        <v>3.07</v>
      </c>
      <c r="F11" s="31">
        <v>0</v>
      </c>
      <c r="G11" s="31">
        <v>0</v>
      </c>
      <c r="H11" s="31">
        <v>262.96</v>
      </c>
      <c r="I11" s="31">
        <v>262.96</v>
      </c>
      <c r="J11" s="31">
        <v>262.96</v>
      </c>
      <c r="K11" s="31">
        <v>0</v>
      </c>
      <c r="L11" s="31">
        <v>0</v>
      </c>
      <c r="M11" s="31">
        <v>0</v>
      </c>
      <c r="N11" s="31">
        <v>0</v>
      </c>
      <c r="O11" s="31">
        <v>0</v>
      </c>
      <c r="P11" s="31">
        <v>0</v>
      </c>
      <c r="Q11" s="31">
        <v>68</v>
      </c>
      <c r="R11" s="31">
        <v>0</v>
      </c>
      <c r="S11" s="31">
        <v>68</v>
      </c>
      <c r="T11" s="31">
        <v>0</v>
      </c>
      <c r="U11" s="31">
        <v>0</v>
      </c>
      <c r="V11" s="31">
        <v>0</v>
      </c>
      <c r="W11" s="31">
        <v>0</v>
      </c>
      <c r="X11" s="31">
        <v>0</v>
      </c>
      <c r="Y11" s="31">
        <v>0</v>
      </c>
    </row>
    <row r="12" ht="30" customHeight="1" spans="1:25">
      <c r="A12" s="56" t="s">
        <v>128</v>
      </c>
      <c r="B12" s="30" t="s">
        <v>129</v>
      </c>
      <c r="C12" s="31">
        <v>550.57</v>
      </c>
      <c r="D12" s="31">
        <v>0</v>
      </c>
      <c r="E12" s="31">
        <v>0</v>
      </c>
      <c r="F12" s="31">
        <v>0</v>
      </c>
      <c r="G12" s="31">
        <v>0</v>
      </c>
      <c r="H12" s="31">
        <v>550.57</v>
      </c>
      <c r="I12" s="31">
        <v>550.57</v>
      </c>
      <c r="J12" s="31">
        <v>550.57</v>
      </c>
      <c r="K12" s="31">
        <v>0</v>
      </c>
      <c r="L12" s="31">
        <v>0</v>
      </c>
      <c r="M12" s="31">
        <v>0</v>
      </c>
      <c r="N12" s="31">
        <v>0</v>
      </c>
      <c r="O12" s="31">
        <v>0</v>
      </c>
      <c r="P12" s="31">
        <v>0</v>
      </c>
      <c r="Q12" s="31">
        <v>0</v>
      </c>
      <c r="R12" s="31">
        <v>0</v>
      </c>
      <c r="S12" s="31">
        <v>0</v>
      </c>
      <c r="T12" s="31">
        <v>0</v>
      </c>
      <c r="U12" s="31">
        <v>0</v>
      </c>
      <c r="V12" s="31">
        <v>0</v>
      </c>
      <c r="W12" s="31">
        <v>0</v>
      </c>
      <c r="X12" s="31">
        <v>0</v>
      </c>
      <c r="Y12" s="31">
        <v>0</v>
      </c>
    </row>
    <row r="13" customHeight="1"/>
    <row r="14" ht="30" customHeight="1"/>
    <row r="15" ht="30" customHeight="1"/>
    <row r="16" customHeight="1"/>
    <row r="17" ht="30" customHeight="1"/>
    <row r="18" ht="30" customHeight="1"/>
    <row r="19" ht="30" customHeight="1"/>
    <row r="20" customHeight="1"/>
    <row r="21" ht="30" customHeight="1"/>
    <row r="22" ht="30" customHeight="1"/>
    <row r="23" ht="30" customHeight="1"/>
    <row r="24" ht="30" customHeight="1"/>
    <row r="25" ht="30" customHeight="1"/>
    <row r="26" customHeight="1"/>
  </sheetData>
  <sheetProtection formatCells="0" formatColumns="0" formatRows="0"/>
  <mergeCells count="25">
    <mergeCell ref="A2:Y2"/>
    <mergeCell ref="A3:B3"/>
    <mergeCell ref="D4:F4"/>
    <mergeCell ref="H4:P4"/>
    <mergeCell ref="Q4:S4"/>
    <mergeCell ref="T4:V4"/>
    <mergeCell ref="I5:O5"/>
    <mergeCell ref="A4:A6"/>
    <mergeCell ref="B4:B6"/>
    <mergeCell ref="C4:C6"/>
    <mergeCell ref="D5:D6"/>
    <mergeCell ref="E5:E6"/>
    <mergeCell ref="F5:F6"/>
    <mergeCell ref="G4:G6"/>
    <mergeCell ref="H5:H6"/>
    <mergeCell ref="P5:P6"/>
    <mergeCell ref="Q5:Q6"/>
    <mergeCell ref="R5:R6"/>
    <mergeCell ref="S5:S6"/>
    <mergeCell ref="T5:T6"/>
    <mergeCell ref="U5:U6"/>
    <mergeCell ref="V5:V6"/>
    <mergeCell ref="W4:W6"/>
    <mergeCell ref="X4:X6"/>
    <mergeCell ref="Y4:Y6"/>
  </mergeCells>
  <printOptions horizontalCentered="1"/>
  <pageMargins left="0.700694444444445" right="0.700694444444445" top="0.751388888888889" bottom="0.751388888888889" header="0.297916666666667" footer="0.297916666666667"/>
  <pageSetup paperSize="8" orientation="landscape" horizontalDpi="600" vertic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80"/>
  <sheetViews>
    <sheetView showGridLines="0" showZeros="0" workbookViewId="0">
      <selection activeCell="H13" sqref="H13"/>
    </sheetView>
  </sheetViews>
  <sheetFormatPr defaultColWidth="9" defaultRowHeight="13.5"/>
  <cols>
    <col min="1" max="1" width="9.5" customWidth="1"/>
    <col min="2" max="2" width="16.75" customWidth="1"/>
    <col min="3" max="3" width="6.75" customWidth="1"/>
    <col min="4" max="4" width="12.25" customWidth="1"/>
    <col min="5" max="5" width="9.125" customWidth="1"/>
    <col min="6" max="6" width="8.25" customWidth="1"/>
    <col min="7" max="7" width="7.125" customWidth="1"/>
    <col min="8" max="8" width="8.375" customWidth="1"/>
    <col min="10" max="10" width="8.5" customWidth="1"/>
    <col min="11" max="11" width="7" customWidth="1"/>
    <col min="12" max="12" width="7.875" customWidth="1"/>
    <col min="13" max="15" width="7.625" customWidth="1"/>
    <col min="16" max="19" width="7.25" customWidth="1"/>
  </cols>
  <sheetData>
    <row r="1" customHeight="1" spans="1:2">
      <c r="A1" s="3" t="s">
        <v>130</v>
      </c>
      <c r="B1" s="3"/>
    </row>
    <row r="2" ht="37.15" customHeight="1" spans="1:19">
      <c r="A2" s="4" t="s">
        <v>131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ht="15" customHeight="1" spans="1:19">
      <c r="A3" s="48" t="s">
        <v>2</v>
      </c>
      <c r="B3" s="48"/>
      <c r="C3" s="49"/>
      <c r="D3" s="15"/>
      <c r="E3" s="15"/>
      <c r="F3" s="15"/>
      <c r="G3" s="15"/>
      <c r="H3" s="15"/>
      <c r="I3" s="15"/>
      <c r="J3" s="59"/>
      <c r="K3" s="60"/>
      <c r="L3" s="59"/>
      <c r="M3" s="59"/>
      <c r="N3" s="15"/>
      <c r="S3" s="5" t="s">
        <v>3</v>
      </c>
    </row>
    <row r="4" customHeight="1" spans="1:19">
      <c r="A4" s="19" t="s">
        <v>95</v>
      </c>
      <c r="B4" s="50" t="s">
        <v>96</v>
      </c>
      <c r="C4" s="19" t="s">
        <v>132</v>
      </c>
      <c r="D4" s="20" t="s">
        <v>133</v>
      </c>
      <c r="E4" s="20" t="s">
        <v>106</v>
      </c>
      <c r="F4" s="51" t="s">
        <v>134</v>
      </c>
      <c r="G4" s="51"/>
      <c r="H4" s="51"/>
      <c r="I4" s="51"/>
      <c r="J4" s="34" t="s">
        <v>135</v>
      </c>
      <c r="K4" s="34"/>
      <c r="L4" s="34"/>
      <c r="M4" s="34"/>
      <c r="N4" s="34"/>
      <c r="O4" s="34"/>
      <c r="P4" s="20" t="s">
        <v>136</v>
      </c>
      <c r="Q4" s="20" t="s">
        <v>137</v>
      </c>
      <c r="R4" s="20" t="s">
        <v>138</v>
      </c>
      <c r="S4" s="20" t="s">
        <v>139</v>
      </c>
    </row>
    <row r="5" ht="14.45" customHeight="1" spans="1:19">
      <c r="A5" s="19"/>
      <c r="B5" s="52"/>
      <c r="C5" s="19"/>
      <c r="D5" s="20"/>
      <c r="E5" s="20"/>
      <c r="F5" s="20" t="s">
        <v>115</v>
      </c>
      <c r="G5" s="20" t="s">
        <v>140</v>
      </c>
      <c r="H5" s="53" t="s">
        <v>141</v>
      </c>
      <c r="I5" s="20" t="s">
        <v>142</v>
      </c>
      <c r="J5" s="20" t="s">
        <v>115</v>
      </c>
      <c r="K5" s="34" t="s">
        <v>33</v>
      </c>
      <c r="L5" s="34"/>
      <c r="M5" s="34"/>
      <c r="N5" s="34"/>
      <c r="O5" s="20" t="s">
        <v>48</v>
      </c>
      <c r="P5" s="20"/>
      <c r="Q5" s="20"/>
      <c r="R5" s="20"/>
      <c r="S5" s="20"/>
    </row>
    <row r="6" ht="36" customHeight="1" spans="1:19">
      <c r="A6" s="19"/>
      <c r="B6" s="54"/>
      <c r="C6" s="19"/>
      <c r="D6" s="20"/>
      <c r="E6" s="20"/>
      <c r="F6" s="20"/>
      <c r="G6" s="20"/>
      <c r="H6" s="53"/>
      <c r="I6" s="20"/>
      <c r="J6" s="20"/>
      <c r="K6" s="34" t="s">
        <v>143</v>
      </c>
      <c r="L6" s="34" t="s">
        <v>144</v>
      </c>
      <c r="M6" s="34" t="s">
        <v>145</v>
      </c>
      <c r="N6" s="34" t="s">
        <v>146</v>
      </c>
      <c r="O6" s="20"/>
      <c r="P6" s="20"/>
      <c r="Q6" s="20"/>
      <c r="R6" s="20"/>
      <c r="S6" s="20"/>
    </row>
    <row r="7" ht="21.95" customHeight="1" spans="1:19">
      <c r="A7" s="55" t="s">
        <v>122</v>
      </c>
      <c r="B7" s="55" t="s">
        <v>122</v>
      </c>
      <c r="C7" s="55" t="s">
        <v>122</v>
      </c>
      <c r="D7" s="55" t="s">
        <v>122</v>
      </c>
      <c r="E7" s="55">
        <v>1</v>
      </c>
      <c r="F7" s="55">
        <v>2</v>
      </c>
      <c r="G7" s="55">
        <v>3</v>
      </c>
      <c r="H7" s="55">
        <v>4</v>
      </c>
      <c r="I7" s="55">
        <v>5</v>
      </c>
      <c r="J7" s="55">
        <v>6</v>
      </c>
      <c r="K7" s="55">
        <v>7</v>
      </c>
      <c r="L7" s="55">
        <v>8</v>
      </c>
      <c r="M7" s="55">
        <v>9</v>
      </c>
      <c r="N7" s="55">
        <v>10</v>
      </c>
      <c r="O7" s="55">
        <v>11</v>
      </c>
      <c r="P7" s="55">
        <v>13</v>
      </c>
      <c r="Q7" s="55">
        <v>14</v>
      </c>
      <c r="R7" s="55">
        <v>15</v>
      </c>
      <c r="S7" s="55">
        <v>16</v>
      </c>
    </row>
    <row r="8" s="1" customFormat="1" ht="30" customHeight="1" spans="1:19">
      <c r="A8" s="56"/>
      <c r="B8" s="30" t="s">
        <v>106</v>
      </c>
      <c r="C8" s="57"/>
      <c r="D8" s="58"/>
      <c r="E8" s="31">
        <f>F8+J8</f>
        <v>884.6</v>
      </c>
      <c r="F8" s="31">
        <v>688.53</v>
      </c>
      <c r="G8" s="31">
        <v>583.61</v>
      </c>
      <c r="H8" s="31">
        <v>0</v>
      </c>
      <c r="I8" s="31">
        <v>104.92</v>
      </c>
      <c r="J8" s="31">
        <f>J10</f>
        <v>196.07</v>
      </c>
      <c r="K8" s="31">
        <f>K10</f>
        <v>196.07</v>
      </c>
      <c r="L8" s="31">
        <v>0</v>
      </c>
      <c r="M8" s="31">
        <v>0</v>
      </c>
      <c r="N8" s="31">
        <v>0</v>
      </c>
      <c r="O8" s="31">
        <v>0</v>
      </c>
      <c r="P8" s="31">
        <v>0</v>
      </c>
      <c r="Q8" s="31">
        <v>0</v>
      </c>
      <c r="R8" s="31">
        <v>0</v>
      </c>
      <c r="S8" s="31">
        <v>0</v>
      </c>
    </row>
    <row r="9" ht="30" customHeight="1" spans="1:19">
      <c r="A9" s="56"/>
      <c r="B9" s="30" t="s">
        <v>123</v>
      </c>
      <c r="C9" s="57"/>
      <c r="D9" s="58"/>
      <c r="E9" s="31">
        <f>F9+J9</f>
        <v>884.6</v>
      </c>
      <c r="F9" s="31">
        <v>688.53</v>
      </c>
      <c r="G9" s="31">
        <v>583.61</v>
      </c>
      <c r="H9" s="31">
        <v>0</v>
      </c>
      <c r="I9" s="31">
        <v>104.92</v>
      </c>
      <c r="J9" s="31">
        <v>196.07</v>
      </c>
      <c r="K9" s="31">
        <v>196.07</v>
      </c>
      <c r="L9" s="31">
        <v>0</v>
      </c>
      <c r="M9" s="31">
        <v>0</v>
      </c>
      <c r="N9" s="31">
        <v>0</v>
      </c>
      <c r="O9" s="31">
        <v>0</v>
      </c>
      <c r="P9" s="31">
        <v>0</v>
      </c>
      <c r="Q9" s="31">
        <v>0</v>
      </c>
      <c r="R9" s="31">
        <v>0</v>
      </c>
      <c r="S9" s="31">
        <v>0</v>
      </c>
    </row>
    <row r="10" ht="30" customHeight="1" spans="1:19">
      <c r="A10" s="56" t="s">
        <v>124</v>
      </c>
      <c r="B10" s="30" t="s">
        <v>125</v>
      </c>
      <c r="C10" s="57"/>
      <c r="D10" s="58"/>
      <c r="E10" s="31">
        <f>F10+J10</f>
        <v>884.6</v>
      </c>
      <c r="F10" s="31">
        <v>688.53</v>
      </c>
      <c r="G10" s="31">
        <v>583.61</v>
      </c>
      <c r="H10" s="31">
        <v>0</v>
      </c>
      <c r="I10" s="31">
        <v>104.92</v>
      </c>
      <c r="J10" s="31">
        <f>J15+J22</f>
        <v>196.07</v>
      </c>
      <c r="K10" s="31">
        <f>K15+K22</f>
        <v>196.07</v>
      </c>
      <c r="L10" s="31">
        <v>0</v>
      </c>
      <c r="M10" s="31">
        <v>0</v>
      </c>
      <c r="N10" s="31">
        <v>0</v>
      </c>
      <c r="O10" s="31">
        <v>0</v>
      </c>
      <c r="P10" s="31">
        <v>0</v>
      </c>
      <c r="Q10" s="31">
        <v>0</v>
      </c>
      <c r="R10" s="31">
        <v>0</v>
      </c>
      <c r="S10" s="31">
        <v>0</v>
      </c>
    </row>
    <row r="11" ht="30" customHeight="1" spans="1:19">
      <c r="A11" s="56" t="s">
        <v>126</v>
      </c>
      <c r="B11" s="30" t="s">
        <v>127</v>
      </c>
      <c r="C11" s="57">
        <v>2050802</v>
      </c>
      <c r="D11" s="58" t="s">
        <v>147</v>
      </c>
      <c r="E11" s="31">
        <v>1.24</v>
      </c>
      <c r="F11" s="31">
        <v>1.24</v>
      </c>
      <c r="G11" s="31">
        <v>0</v>
      </c>
      <c r="H11" s="31">
        <v>0</v>
      </c>
      <c r="I11" s="31">
        <v>1.24</v>
      </c>
      <c r="J11" s="31">
        <v>0</v>
      </c>
      <c r="K11" s="31">
        <v>0</v>
      </c>
      <c r="L11" s="31">
        <v>0</v>
      </c>
      <c r="M11" s="31">
        <v>0</v>
      </c>
      <c r="N11" s="31">
        <v>0</v>
      </c>
      <c r="O11" s="31">
        <v>0</v>
      </c>
      <c r="P11" s="31">
        <v>0</v>
      </c>
      <c r="Q11" s="31">
        <v>0</v>
      </c>
      <c r="R11" s="31">
        <v>0</v>
      </c>
      <c r="S11" s="31">
        <v>0</v>
      </c>
    </row>
    <row r="12" ht="30" customHeight="1" spans="1:19">
      <c r="A12" s="56" t="s">
        <v>126</v>
      </c>
      <c r="B12" s="30" t="s">
        <v>127</v>
      </c>
      <c r="C12" s="57">
        <v>2080505</v>
      </c>
      <c r="D12" s="58" t="s">
        <v>148</v>
      </c>
      <c r="E12" s="31">
        <v>14.35</v>
      </c>
      <c r="F12" s="31">
        <v>14.35</v>
      </c>
      <c r="G12" s="31">
        <v>14.35</v>
      </c>
      <c r="H12" s="31">
        <v>0</v>
      </c>
      <c r="I12" s="31">
        <v>0</v>
      </c>
      <c r="J12" s="31">
        <v>0</v>
      </c>
      <c r="K12" s="31">
        <v>0</v>
      </c>
      <c r="L12" s="31">
        <v>0</v>
      </c>
      <c r="M12" s="31">
        <v>0</v>
      </c>
      <c r="N12" s="31">
        <v>0</v>
      </c>
      <c r="O12" s="31">
        <v>0</v>
      </c>
      <c r="P12" s="31">
        <v>0</v>
      </c>
      <c r="Q12" s="31">
        <v>0</v>
      </c>
      <c r="R12" s="31">
        <v>0</v>
      </c>
      <c r="S12" s="31">
        <v>0</v>
      </c>
    </row>
    <row r="13" ht="30" customHeight="1" spans="1:19">
      <c r="A13" s="56" t="s">
        <v>126</v>
      </c>
      <c r="B13" s="30" t="s">
        <v>127</v>
      </c>
      <c r="C13" s="57">
        <v>2101101</v>
      </c>
      <c r="D13" s="58" t="s">
        <v>149</v>
      </c>
      <c r="E13" s="31">
        <v>12.83</v>
      </c>
      <c r="F13" s="31">
        <v>12.83</v>
      </c>
      <c r="G13" s="31">
        <v>12.83</v>
      </c>
      <c r="H13" s="31">
        <v>0</v>
      </c>
      <c r="I13" s="31">
        <v>0</v>
      </c>
      <c r="J13" s="31">
        <v>0</v>
      </c>
      <c r="K13" s="31">
        <v>0</v>
      </c>
      <c r="L13" s="31">
        <v>0</v>
      </c>
      <c r="M13" s="31">
        <v>0</v>
      </c>
      <c r="N13" s="31">
        <v>0</v>
      </c>
      <c r="O13" s="31">
        <v>0</v>
      </c>
      <c r="P13" s="31">
        <v>0</v>
      </c>
      <c r="Q13" s="31">
        <v>0</v>
      </c>
      <c r="R13" s="31">
        <v>0</v>
      </c>
      <c r="S13" s="31">
        <v>0</v>
      </c>
    </row>
    <row r="14" ht="30" customHeight="1" spans="1:19">
      <c r="A14" s="56" t="s">
        <v>126</v>
      </c>
      <c r="B14" s="30" t="s">
        <v>127</v>
      </c>
      <c r="C14" s="57">
        <v>2101501</v>
      </c>
      <c r="D14" s="58" t="s">
        <v>150</v>
      </c>
      <c r="E14" s="31">
        <v>166.15</v>
      </c>
      <c r="F14" s="31">
        <v>166.15</v>
      </c>
      <c r="G14" s="31">
        <v>136.6</v>
      </c>
      <c r="H14" s="31">
        <v>0</v>
      </c>
      <c r="I14" s="31">
        <v>29.55</v>
      </c>
      <c r="J14" s="31">
        <v>0</v>
      </c>
      <c r="K14" s="31">
        <v>0</v>
      </c>
      <c r="L14" s="31">
        <v>0</v>
      </c>
      <c r="M14" s="31">
        <v>0</v>
      </c>
      <c r="N14" s="31">
        <v>0</v>
      </c>
      <c r="O14" s="31">
        <v>0</v>
      </c>
      <c r="P14" s="31">
        <v>0</v>
      </c>
      <c r="Q14" s="31">
        <v>0</v>
      </c>
      <c r="R14" s="31">
        <v>0</v>
      </c>
      <c r="S14" s="31">
        <v>0</v>
      </c>
    </row>
    <row r="15" ht="30" customHeight="1" spans="1:19">
      <c r="A15" s="56" t="s">
        <v>126</v>
      </c>
      <c r="B15" s="30" t="s">
        <v>127</v>
      </c>
      <c r="C15" s="57">
        <v>2101505</v>
      </c>
      <c r="D15" s="58" t="s">
        <v>151</v>
      </c>
      <c r="E15" s="31">
        <v>123.07</v>
      </c>
      <c r="F15" s="31">
        <v>0</v>
      </c>
      <c r="G15" s="31">
        <v>0</v>
      </c>
      <c r="H15" s="31">
        <v>0</v>
      </c>
      <c r="I15" s="31">
        <v>0</v>
      </c>
      <c r="J15" s="31">
        <v>123.07</v>
      </c>
      <c r="K15" s="31">
        <v>123.07</v>
      </c>
      <c r="L15" s="31">
        <v>0</v>
      </c>
      <c r="M15" s="31">
        <v>0</v>
      </c>
      <c r="N15" s="31">
        <v>0</v>
      </c>
      <c r="O15" s="31">
        <v>0</v>
      </c>
      <c r="P15" s="31">
        <v>0</v>
      </c>
      <c r="Q15" s="31">
        <v>0</v>
      </c>
      <c r="R15" s="31">
        <v>0</v>
      </c>
      <c r="S15" s="31">
        <v>0</v>
      </c>
    </row>
    <row r="16" ht="30" customHeight="1" spans="1:19">
      <c r="A16" s="56" t="s">
        <v>126</v>
      </c>
      <c r="B16" s="30" t="s">
        <v>127</v>
      </c>
      <c r="C16" s="57">
        <v>2210201</v>
      </c>
      <c r="D16" s="58" t="s">
        <v>152</v>
      </c>
      <c r="E16" s="31">
        <v>16.39</v>
      </c>
      <c r="F16" s="31">
        <v>16.39</v>
      </c>
      <c r="G16" s="31">
        <v>16.39</v>
      </c>
      <c r="H16" s="31">
        <v>0</v>
      </c>
      <c r="I16" s="31">
        <v>0</v>
      </c>
      <c r="J16" s="31">
        <v>0</v>
      </c>
      <c r="K16" s="31">
        <v>0</v>
      </c>
      <c r="L16" s="31">
        <v>0</v>
      </c>
      <c r="M16" s="31">
        <v>0</v>
      </c>
      <c r="N16" s="31">
        <v>0</v>
      </c>
      <c r="O16" s="31">
        <v>0</v>
      </c>
      <c r="P16" s="31">
        <v>0</v>
      </c>
      <c r="Q16" s="31">
        <v>0</v>
      </c>
      <c r="R16" s="31">
        <v>0</v>
      </c>
      <c r="S16" s="31">
        <v>0</v>
      </c>
    </row>
    <row r="17" ht="30" customHeight="1" spans="1:19">
      <c r="A17" s="56" t="s">
        <v>128</v>
      </c>
      <c r="B17" s="30" t="s">
        <v>129</v>
      </c>
      <c r="C17" s="57">
        <v>2050802</v>
      </c>
      <c r="D17" s="58" t="s">
        <v>147</v>
      </c>
      <c r="E17" s="31">
        <v>2.84</v>
      </c>
      <c r="F17" s="31">
        <v>2.84</v>
      </c>
      <c r="G17" s="31">
        <v>0</v>
      </c>
      <c r="H17" s="31">
        <v>0</v>
      </c>
      <c r="I17" s="31">
        <v>2.84</v>
      </c>
      <c r="J17" s="31">
        <v>0</v>
      </c>
      <c r="K17" s="31">
        <v>0</v>
      </c>
      <c r="L17" s="31">
        <v>0</v>
      </c>
      <c r="M17" s="31">
        <v>0</v>
      </c>
      <c r="N17" s="31">
        <v>0</v>
      </c>
      <c r="O17" s="31">
        <v>0</v>
      </c>
      <c r="P17" s="31">
        <v>0</v>
      </c>
      <c r="Q17" s="31">
        <v>0</v>
      </c>
      <c r="R17" s="31">
        <v>0</v>
      </c>
      <c r="S17" s="31">
        <v>0</v>
      </c>
    </row>
    <row r="18" ht="30" customHeight="1" spans="1:19">
      <c r="A18" s="56" t="s">
        <v>128</v>
      </c>
      <c r="B18" s="30" t="s">
        <v>129</v>
      </c>
      <c r="C18" s="57">
        <v>2080501</v>
      </c>
      <c r="D18" s="58" t="s">
        <v>153</v>
      </c>
      <c r="E18" s="31">
        <v>0.8</v>
      </c>
      <c r="F18" s="31">
        <v>0.8</v>
      </c>
      <c r="G18" s="31">
        <v>0</v>
      </c>
      <c r="H18" s="31">
        <v>0</v>
      </c>
      <c r="I18" s="31">
        <v>0.8</v>
      </c>
      <c r="J18" s="31">
        <v>0</v>
      </c>
      <c r="K18" s="31">
        <v>0</v>
      </c>
      <c r="L18" s="31">
        <v>0</v>
      </c>
      <c r="M18" s="31">
        <v>0</v>
      </c>
      <c r="N18" s="31">
        <v>0</v>
      </c>
      <c r="O18" s="31">
        <v>0</v>
      </c>
      <c r="P18" s="31">
        <v>0</v>
      </c>
      <c r="Q18" s="31">
        <v>0</v>
      </c>
      <c r="R18" s="31">
        <v>0</v>
      </c>
      <c r="S18" s="31">
        <v>0</v>
      </c>
    </row>
    <row r="19" ht="30" customHeight="1" spans="1:19">
      <c r="A19" s="56" t="s">
        <v>128</v>
      </c>
      <c r="B19" s="30" t="s">
        <v>129</v>
      </c>
      <c r="C19" s="57">
        <v>2080505</v>
      </c>
      <c r="D19" s="58" t="s">
        <v>148</v>
      </c>
      <c r="E19" s="31">
        <v>32.85</v>
      </c>
      <c r="F19" s="31">
        <v>32.85</v>
      </c>
      <c r="G19" s="31">
        <v>32.85</v>
      </c>
      <c r="H19" s="31">
        <v>0</v>
      </c>
      <c r="I19" s="31">
        <v>0</v>
      </c>
      <c r="J19" s="31">
        <v>0</v>
      </c>
      <c r="K19" s="31">
        <v>0</v>
      </c>
      <c r="L19" s="31">
        <v>0</v>
      </c>
      <c r="M19" s="31">
        <v>0</v>
      </c>
      <c r="N19" s="31">
        <v>0</v>
      </c>
      <c r="O19" s="31">
        <v>0</v>
      </c>
      <c r="P19" s="31">
        <v>0</v>
      </c>
      <c r="Q19" s="31">
        <v>0</v>
      </c>
      <c r="R19" s="31">
        <v>0</v>
      </c>
      <c r="S19" s="31">
        <v>0</v>
      </c>
    </row>
    <row r="20" ht="30" customHeight="1" spans="1:19">
      <c r="A20" s="56" t="s">
        <v>128</v>
      </c>
      <c r="B20" s="30" t="s">
        <v>129</v>
      </c>
      <c r="C20" s="57">
        <v>2101101</v>
      </c>
      <c r="D20" s="58" t="s">
        <v>149</v>
      </c>
      <c r="E20" s="31">
        <v>29.37</v>
      </c>
      <c r="F20" s="31">
        <v>29.37</v>
      </c>
      <c r="G20" s="31">
        <v>29.37</v>
      </c>
      <c r="H20" s="31">
        <v>0</v>
      </c>
      <c r="I20" s="31">
        <v>0</v>
      </c>
      <c r="J20" s="31">
        <v>0</v>
      </c>
      <c r="K20" s="31">
        <v>0</v>
      </c>
      <c r="L20" s="31">
        <v>0</v>
      </c>
      <c r="M20" s="31">
        <v>0</v>
      </c>
      <c r="N20" s="31">
        <v>0</v>
      </c>
      <c r="O20" s="31">
        <v>0</v>
      </c>
      <c r="P20" s="31">
        <v>0</v>
      </c>
      <c r="Q20" s="31">
        <v>0</v>
      </c>
      <c r="R20" s="31">
        <v>0</v>
      </c>
      <c r="S20" s="31">
        <v>0</v>
      </c>
    </row>
    <row r="21" ht="30" customHeight="1" spans="1:19">
      <c r="A21" s="56" t="s">
        <v>128</v>
      </c>
      <c r="B21" s="30" t="s">
        <v>129</v>
      </c>
      <c r="C21" s="57">
        <v>2101501</v>
      </c>
      <c r="D21" s="58" t="s">
        <v>150</v>
      </c>
      <c r="E21" s="31">
        <v>376.87</v>
      </c>
      <c r="F21" s="31">
        <v>376.87</v>
      </c>
      <c r="G21" s="31">
        <v>306.38</v>
      </c>
      <c r="H21" s="31">
        <v>0</v>
      </c>
      <c r="I21" s="31">
        <v>70.49</v>
      </c>
      <c r="J21" s="31">
        <v>0</v>
      </c>
      <c r="K21" s="31">
        <v>0</v>
      </c>
      <c r="L21" s="31">
        <v>0</v>
      </c>
      <c r="M21" s="31">
        <v>0</v>
      </c>
      <c r="N21" s="31">
        <v>0</v>
      </c>
      <c r="O21" s="31">
        <v>0</v>
      </c>
      <c r="P21" s="31">
        <v>0</v>
      </c>
      <c r="Q21" s="31">
        <v>0</v>
      </c>
      <c r="R21" s="31">
        <v>0</v>
      </c>
      <c r="S21" s="31">
        <v>0</v>
      </c>
    </row>
    <row r="22" ht="30" customHeight="1" spans="1:19">
      <c r="A22" s="56" t="s">
        <v>128</v>
      </c>
      <c r="B22" s="30" t="s">
        <v>129</v>
      </c>
      <c r="C22" s="57">
        <v>2101506</v>
      </c>
      <c r="D22" s="58" t="s">
        <v>154</v>
      </c>
      <c r="E22" s="31">
        <v>73</v>
      </c>
      <c r="F22" s="31">
        <v>0</v>
      </c>
      <c r="G22" s="31">
        <v>0</v>
      </c>
      <c r="H22" s="31">
        <v>0</v>
      </c>
      <c r="I22" s="31">
        <v>0</v>
      </c>
      <c r="J22" s="31">
        <v>73</v>
      </c>
      <c r="K22" s="31">
        <v>73</v>
      </c>
      <c r="L22" s="31">
        <v>0</v>
      </c>
      <c r="M22" s="31">
        <v>0</v>
      </c>
      <c r="N22" s="31">
        <v>0</v>
      </c>
      <c r="O22" s="31">
        <v>0</v>
      </c>
      <c r="P22" s="31">
        <v>0</v>
      </c>
      <c r="Q22" s="31">
        <v>0</v>
      </c>
      <c r="R22" s="31">
        <v>0</v>
      </c>
      <c r="S22" s="31">
        <v>0</v>
      </c>
    </row>
    <row r="23" ht="30" customHeight="1" spans="1:19">
      <c r="A23" s="56" t="s">
        <v>128</v>
      </c>
      <c r="B23" s="30" t="s">
        <v>129</v>
      </c>
      <c r="C23" s="57">
        <v>2210201</v>
      </c>
      <c r="D23" s="58" t="s">
        <v>152</v>
      </c>
      <c r="E23" s="31">
        <v>34.84</v>
      </c>
      <c r="F23" s="31">
        <v>34.84</v>
      </c>
      <c r="G23" s="31">
        <v>34.84</v>
      </c>
      <c r="H23" s="31">
        <v>0</v>
      </c>
      <c r="I23" s="31">
        <v>0</v>
      </c>
      <c r="J23" s="31">
        <v>0</v>
      </c>
      <c r="K23" s="31">
        <v>0</v>
      </c>
      <c r="L23" s="31">
        <v>0</v>
      </c>
      <c r="M23" s="31">
        <v>0</v>
      </c>
      <c r="N23" s="31">
        <v>0</v>
      </c>
      <c r="O23" s="31">
        <v>0</v>
      </c>
      <c r="P23" s="31">
        <v>0</v>
      </c>
      <c r="Q23" s="31">
        <v>0</v>
      </c>
      <c r="R23" s="31">
        <v>0</v>
      </c>
      <c r="S23" s="31">
        <v>0</v>
      </c>
    </row>
    <row r="24" customHeight="1"/>
    <row r="25" customHeight="1"/>
    <row r="26" ht="30" customHeight="1"/>
    <row r="27" ht="30" customHeight="1"/>
    <row r="28" ht="30" customHeight="1"/>
    <row r="29" ht="30" customHeight="1"/>
    <row r="30" ht="30" customHeight="1"/>
    <row r="31" ht="30" customHeight="1"/>
    <row r="32" ht="30" customHeight="1"/>
    <row r="33" ht="30" customHeight="1"/>
    <row r="34" ht="30" customHeight="1"/>
    <row r="35" ht="30" customHeight="1"/>
    <row r="36" ht="30" customHeight="1"/>
    <row r="37" ht="30" customHeight="1"/>
    <row r="38" ht="30" customHeight="1"/>
    <row r="39" ht="30" customHeight="1"/>
    <row r="40" ht="30" customHeight="1"/>
    <row r="41" ht="30" customHeight="1"/>
    <row r="42" customHeight="1"/>
    <row r="43" customHeight="1"/>
    <row r="44" ht="30" customHeight="1"/>
    <row r="45" ht="30" customHeight="1"/>
    <row r="46" ht="30" customHeight="1"/>
    <row r="47" ht="30" customHeight="1"/>
    <row r="48" ht="30" customHeight="1"/>
    <row r="49" ht="30" customHeight="1"/>
    <row r="50" ht="30" customHeight="1"/>
    <row r="51" ht="30" customHeight="1"/>
    <row r="52" ht="30" customHeight="1"/>
    <row r="53" ht="30" customHeight="1"/>
    <row r="54" ht="30" customHeight="1"/>
    <row r="55" ht="30" customHeight="1"/>
    <row r="56" ht="30" customHeight="1"/>
    <row r="57" ht="30" customHeight="1"/>
    <row r="58" ht="30" customHeight="1"/>
    <row r="59" ht="30" customHeight="1"/>
    <row r="60" ht="30" customHeight="1"/>
    <row r="61" ht="30" customHeight="1"/>
    <row r="62" ht="30" customHeight="1"/>
    <row r="63" ht="30" customHeight="1"/>
    <row r="64" ht="30" customHeight="1"/>
    <row r="65" ht="30" customHeight="1"/>
    <row r="66" ht="30" customHeight="1"/>
    <row r="67" customHeight="1"/>
    <row r="68" customHeight="1"/>
    <row r="69" ht="30" customHeight="1"/>
    <row r="70" ht="30" customHeight="1"/>
    <row r="71" ht="30" customHeight="1"/>
    <row r="72" ht="30" customHeight="1"/>
    <row r="73" ht="30" customHeight="1"/>
    <row r="74" ht="30" customHeight="1"/>
    <row r="75" ht="30" customHeight="1"/>
    <row r="76" ht="30" customHeight="1"/>
    <row r="77" ht="30" customHeight="1"/>
    <row r="78" ht="30" customHeight="1"/>
    <row r="79" customHeight="1"/>
    <row r="80" customHeight="1"/>
  </sheetData>
  <sheetProtection formatCells="0" formatColumns="0" formatRows="0"/>
  <mergeCells count="19">
    <mergeCell ref="A2:S2"/>
    <mergeCell ref="A3:B3"/>
    <mergeCell ref="J4:O4"/>
    <mergeCell ref="K5:N5"/>
    <mergeCell ref="A4:A6"/>
    <mergeCell ref="B4:B6"/>
    <mergeCell ref="C4:C6"/>
    <mergeCell ref="D4:D6"/>
    <mergeCell ref="E4:E6"/>
    <mergeCell ref="F5:F6"/>
    <mergeCell ref="G5:G6"/>
    <mergeCell ref="H5:H6"/>
    <mergeCell ref="I5:I6"/>
    <mergeCell ref="J5:J6"/>
    <mergeCell ref="O5:O6"/>
    <mergeCell ref="P4:P6"/>
    <mergeCell ref="Q4:Q6"/>
    <mergeCell ref="R4:R6"/>
    <mergeCell ref="S4:S6"/>
  </mergeCells>
  <printOptions horizontalCentered="1"/>
  <pageMargins left="0.700694444444445" right="0.700694444444445" top="0.751388888888889" bottom="0.751388888888889" header="0.297916666666667" footer="0.297916666666667"/>
  <pageSetup paperSize="8" orientation="landscape" horizontalDpi="600" vertic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7"/>
  <sheetViews>
    <sheetView showGridLines="0" showZeros="0" tabSelected="1" workbookViewId="0">
      <selection activeCell="I16" sqref="I16"/>
    </sheetView>
  </sheetViews>
  <sheetFormatPr defaultColWidth="9" defaultRowHeight="12"/>
  <cols>
    <col min="1" max="1" width="21.75" style="3" customWidth="1"/>
    <col min="2" max="2" width="13.625" style="3" customWidth="1"/>
    <col min="3" max="3" width="34.75" style="3" customWidth="1"/>
    <col min="4" max="4" width="8.875" style="3" customWidth="1"/>
    <col min="5" max="5" width="9" style="3" customWidth="1"/>
    <col min="6" max="6" width="8.375" style="3" customWidth="1"/>
    <col min="7" max="7" width="29.25" style="3" customWidth="1"/>
    <col min="8" max="8" width="9" style="3" customWidth="1"/>
    <col min="9" max="9" width="8.875" style="3" customWidth="1"/>
    <col min="10" max="10" width="7.75" style="3" customWidth="1"/>
    <col min="11" max="11" width="9.125" style="3" customWidth="1"/>
    <col min="12" max="16384" width="9" style="3"/>
  </cols>
  <sheetData>
    <row r="1" customHeight="1" spans="1:10">
      <c r="A1" s="3" t="s">
        <v>155</v>
      </c>
      <c r="B1"/>
      <c r="C1"/>
      <c r="D1"/>
      <c r="E1"/>
      <c r="F1"/>
      <c r="G1"/>
      <c r="H1"/>
      <c r="I1"/>
      <c r="J1"/>
    </row>
    <row r="2" ht="30" customHeight="1" spans="1:10">
      <c r="A2" s="4" t="s">
        <v>156</v>
      </c>
      <c r="B2" s="4"/>
      <c r="C2" s="4"/>
      <c r="D2" s="4"/>
      <c r="E2" s="4"/>
      <c r="F2" s="4"/>
      <c r="G2" s="4"/>
      <c r="H2" s="4"/>
      <c r="I2" s="4"/>
      <c r="J2" s="4"/>
    </row>
    <row r="3" ht="16.5" customHeight="1" spans="1:10">
      <c r="A3" s="26" t="s">
        <v>2</v>
      </c>
      <c r="B3" s="26"/>
      <c r="C3"/>
      <c r="D3"/>
      <c r="E3"/>
      <c r="F3"/>
      <c r="G3"/>
      <c r="H3"/>
      <c r="I3"/>
      <c r="J3" s="15" t="s">
        <v>3</v>
      </c>
    </row>
    <row r="4" ht="27" customHeight="1" spans="1:10">
      <c r="A4" s="33" t="s">
        <v>4</v>
      </c>
      <c r="B4" s="33"/>
      <c r="C4" s="16" t="s">
        <v>5</v>
      </c>
      <c r="D4" s="18"/>
      <c r="E4" s="18"/>
      <c r="F4" s="18"/>
      <c r="G4" s="18"/>
      <c r="H4" s="18"/>
      <c r="I4" s="18"/>
      <c r="J4" s="17"/>
    </row>
    <row r="5" ht="25.5" customHeight="1" spans="1:10">
      <c r="A5" s="33" t="s">
        <v>6</v>
      </c>
      <c r="B5" s="33" t="s">
        <v>7</v>
      </c>
      <c r="C5" s="34" t="s">
        <v>8</v>
      </c>
      <c r="D5" s="35" t="s">
        <v>106</v>
      </c>
      <c r="E5" s="36" t="s">
        <v>157</v>
      </c>
      <c r="F5" s="36" t="s">
        <v>158</v>
      </c>
      <c r="G5" s="34" t="s">
        <v>159</v>
      </c>
      <c r="H5" s="35" t="s">
        <v>106</v>
      </c>
      <c r="I5" s="36" t="s">
        <v>157</v>
      </c>
      <c r="J5" s="36" t="s">
        <v>158</v>
      </c>
    </row>
    <row r="6" s="32" customFormat="1" ht="20.1" customHeight="1" spans="1:10">
      <c r="A6" s="37" t="s">
        <v>160</v>
      </c>
      <c r="B6" s="9">
        <v>813.53</v>
      </c>
      <c r="C6" s="38" t="s">
        <v>11</v>
      </c>
      <c r="D6" s="39">
        <v>0</v>
      </c>
      <c r="E6" s="39">
        <v>0</v>
      </c>
      <c r="F6" s="39">
        <v>0</v>
      </c>
      <c r="G6" s="40" t="s">
        <v>12</v>
      </c>
      <c r="H6" s="39">
        <v>688.53</v>
      </c>
      <c r="I6" s="39">
        <v>688.53</v>
      </c>
      <c r="J6" s="39">
        <v>0</v>
      </c>
    </row>
    <row r="7" s="32" customFormat="1" ht="20.1" customHeight="1" spans="1:10">
      <c r="A7" s="37" t="s">
        <v>161</v>
      </c>
      <c r="B7" s="9">
        <v>0</v>
      </c>
      <c r="C7" s="38" t="s">
        <v>14</v>
      </c>
      <c r="D7" s="39">
        <v>0</v>
      </c>
      <c r="E7" s="39">
        <v>0</v>
      </c>
      <c r="F7" s="39">
        <v>0</v>
      </c>
      <c r="G7" s="41" t="s">
        <v>15</v>
      </c>
      <c r="H7" s="39">
        <v>583.61</v>
      </c>
      <c r="I7" s="39">
        <v>583.61</v>
      </c>
      <c r="J7" s="39">
        <v>0</v>
      </c>
    </row>
    <row r="8" s="32" customFormat="1" ht="20.1" customHeight="1" spans="1:10">
      <c r="A8" s="42"/>
      <c r="B8" s="9"/>
      <c r="C8" s="38" t="s">
        <v>17</v>
      </c>
      <c r="D8" s="39">
        <v>0</v>
      </c>
      <c r="E8" s="39">
        <v>0</v>
      </c>
      <c r="F8" s="39">
        <v>0</v>
      </c>
      <c r="G8" s="41" t="s">
        <v>18</v>
      </c>
      <c r="H8" s="39">
        <v>583.61</v>
      </c>
      <c r="I8" s="47">
        <v>583.61</v>
      </c>
      <c r="J8" s="39">
        <v>0</v>
      </c>
    </row>
    <row r="9" s="32" customFormat="1" ht="20.1" customHeight="1" spans="1:10">
      <c r="A9" s="42"/>
      <c r="B9" s="9"/>
      <c r="C9" s="38" t="s">
        <v>20</v>
      </c>
      <c r="D9" s="39">
        <v>0</v>
      </c>
      <c r="E9" s="39">
        <v>0</v>
      </c>
      <c r="F9" s="39">
        <v>0</v>
      </c>
      <c r="G9" s="43" t="s">
        <v>21</v>
      </c>
      <c r="H9" s="39">
        <v>0</v>
      </c>
      <c r="I9" s="47">
        <v>0</v>
      </c>
      <c r="J9" s="39">
        <v>0</v>
      </c>
    </row>
    <row r="10" s="32" customFormat="1" ht="20.1" customHeight="1" spans="1:10">
      <c r="A10" s="42"/>
      <c r="B10" s="9"/>
      <c r="C10" s="38" t="s">
        <v>23</v>
      </c>
      <c r="D10" s="39">
        <v>4.08</v>
      </c>
      <c r="E10" s="39">
        <v>4.08</v>
      </c>
      <c r="F10" s="39">
        <v>0</v>
      </c>
      <c r="G10" s="41" t="s">
        <v>24</v>
      </c>
      <c r="H10" s="39">
        <v>104.92</v>
      </c>
      <c r="I10" s="47">
        <v>104.92</v>
      </c>
      <c r="J10" s="39">
        <v>0</v>
      </c>
    </row>
    <row r="11" s="32" customFormat="1" ht="20.1" customHeight="1" spans="1:10">
      <c r="A11" s="44"/>
      <c r="B11" s="9"/>
      <c r="C11" s="38" t="s">
        <v>26</v>
      </c>
      <c r="D11" s="39">
        <v>0</v>
      </c>
      <c r="E11" s="39">
        <v>0</v>
      </c>
      <c r="F11" s="39">
        <v>0</v>
      </c>
      <c r="G11" s="41" t="s">
        <v>27</v>
      </c>
      <c r="H11" s="39">
        <v>104.92</v>
      </c>
      <c r="I11" s="39">
        <v>104.92</v>
      </c>
      <c r="J11" s="39">
        <v>0</v>
      </c>
    </row>
    <row r="12" s="32" customFormat="1" ht="20.1" customHeight="1" spans="1:10">
      <c r="A12" s="44"/>
      <c r="B12" s="9"/>
      <c r="C12" s="38" t="s">
        <v>29</v>
      </c>
      <c r="D12" s="39">
        <v>0</v>
      </c>
      <c r="E12" s="39">
        <v>0</v>
      </c>
      <c r="F12" s="39">
        <v>0</v>
      </c>
      <c r="G12" s="40" t="s">
        <v>30</v>
      </c>
      <c r="H12" s="39">
        <v>128.07</v>
      </c>
      <c r="I12" s="39">
        <v>128.07</v>
      </c>
      <c r="J12" s="39">
        <v>0</v>
      </c>
    </row>
    <row r="13" s="32" customFormat="1" ht="20.1" customHeight="1" spans="1:10">
      <c r="A13" s="44"/>
      <c r="B13" s="9"/>
      <c r="C13" s="38" t="s">
        <v>32</v>
      </c>
      <c r="D13" s="39">
        <v>48</v>
      </c>
      <c r="E13" s="39">
        <v>48</v>
      </c>
      <c r="F13" s="39">
        <v>0</v>
      </c>
      <c r="G13" s="41" t="s">
        <v>33</v>
      </c>
      <c r="H13" s="39">
        <v>128.07</v>
      </c>
      <c r="I13" s="39">
        <v>128.07</v>
      </c>
      <c r="J13" s="39">
        <v>0</v>
      </c>
    </row>
    <row r="14" s="32" customFormat="1" ht="20.1" customHeight="1" spans="1:10">
      <c r="A14" s="44"/>
      <c r="B14" s="9"/>
      <c r="C14" s="38" t="s">
        <v>35</v>
      </c>
      <c r="D14" s="39">
        <v>713.29</v>
      </c>
      <c r="E14" s="39">
        <v>713.29</v>
      </c>
      <c r="F14" s="39">
        <v>0</v>
      </c>
      <c r="G14" s="43" t="s">
        <v>36</v>
      </c>
      <c r="H14" s="39">
        <v>128.07</v>
      </c>
      <c r="I14" s="39">
        <v>128.07</v>
      </c>
      <c r="J14" s="39">
        <v>0</v>
      </c>
    </row>
    <row r="15" s="32" customFormat="1" ht="20.1" customHeight="1" spans="1:10">
      <c r="A15" s="44"/>
      <c r="B15" s="9"/>
      <c r="C15" s="38" t="s">
        <v>38</v>
      </c>
      <c r="D15" s="39">
        <v>0</v>
      </c>
      <c r="E15" s="39">
        <v>0</v>
      </c>
      <c r="F15" s="39">
        <v>0</v>
      </c>
      <c r="G15" s="43" t="s">
        <v>39</v>
      </c>
      <c r="H15" s="39">
        <v>0</v>
      </c>
      <c r="I15" s="39">
        <v>0</v>
      </c>
      <c r="J15" s="39">
        <v>0</v>
      </c>
    </row>
    <row r="16" s="32" customFormat="1" ht="20.1" customHeight="1" spans="1:10">
      <c r="A16" s="37"/>
      <c r="B16" s="9"/>
      <c r="C16" s="38" t="s">
        <v>41</v>
      </c>
      <c r="D16" s="39">
        <v>0</v>
      </c>
      <c r="E16" s="39">
        <v>0</v>
      </c>
      <c r="F16" s="39">
        <v>0</v>
      </c>
      <c r="G16" s="43" t="s">
        <v>42</v>
      </c>
      <c r="H16" s="39">
        <v>0</v>
      </c>
      <c r="I16" s="39">
        <v>0</v>
      </c>
      <c r="J16" s="39">
        <v>0</v>
      </c>
    </row>
    <row r="17" s="32" customFormat="1" ht="20.1" customHeight="1" spans="1:10">
      <c r="A17" s="37"/>
      <c r="B17" s="9"/>
      <c r="C17" s="38" t="s">
        <v>44</v>
      </c>
      <c r="D17" s="39">
        <v>0</v>
      </c>
      <c r="E17" s="39">
        <v>0</v>
      </c>
      <c r="F17" s="39">
        <v>0</v>
      </c>
      <c r="G17" s="43" t="s">
        <v>45</v>
      </c>
      <c r="H17" s="39">
        <v>0</v>
      </c>
      <c r="I17" s="39">
        <v>0</v>
      </c>
      <c r="J17" s="39">
        <v>0</v>
      </c>
    </row>
    <row r="18" s="32" customFormat="1" ht="20.1" customHeight="1" spans="1:10">
      <c r="A18" s="37"/>
      <c r="B18" s="9"/>
      <c r="C18" s="38" t="s">
        <v>47</v>
      </c>
      <c r="D18" s="39">
        <v>0</v>
      </c>
      <c r="E18" s="39">
        <v>0</v>
      </c>
      <c r="F18" s="39">
        <v>0</v>
      </c>
      <c r="G18" s="41" t="s">
        <v>48</v>
      </c>
      <c r="H18" s="39">
        <v>0</v>
      </c>
      <c r="I18" s="39">
        <v>0</v>
      </c>
      <c r="J18" s="39">
        <v>0</v>
      </c>
    </row>
    <row r="19" s="32" customFormat="1" ht="20.1" customHeight="1" spans="1:10">
      <c r="A19" s="37"/>
      <c r="B19" s="9"/>
      <c r="C19" s="38" t="s">
        <v>50</v>
      </c>
      <c r="D19" s="39">
        <v>0</v>
      </c>
      <c r="E19" s="39">
        <v>0</v>
      </c>
      <c r="F19" s="39">
        <v>0</v>
      </c>
      <c r="G19" s="40"/>
      <c r="H19" s="39"/>
      <c r="I19" s="39"/>
      <c r="J19" s="39"/>
    </row>
    <row r="20" s="32" customFormat="1" ht="20.1" customHeight="1" spans="1:10">
      <c r="A20" s="37"/>
      <c r="B20" s="9"/>
      <c r="C20" s="38" t="s">
        <v>53</v>
      </c>
      <c r="D20" s="39">
        <v>0</v>
      </c>
      <c r="E20" s="39">
        <v>0</v>
      </c>
      <c r="F20" s="39">
        <v>0</v>
      </c>
      <c r="G20" s="40"/>
      <c r="H20" s="39"/>
      <c r="I20" s="39"/>
      <c r="J20" s="39"/>
    </row>
    <row r="21" s="32" customFormat="1" ht="20.1" customHeight="1" spans="1:10">
      <c r="A21" s="37"/>
      <c r="B21" s="9"/>
      <c r="C21" s="38" t="s">
        <v>56</v>
      </c>
      <c r="D21" s="39">
        <v>0</v>
      </c>
      <c r="E21" s="39">
        <v>0</v>
      </c>
      <c r="F21" s="39">
        <v>0</v>
      </c>
      <c r="G21" s="1" t="s">
        <v>62</v>
      </c>
      <c r="H21" s="39"/>
      <c r="I21" s="39"/>
      <c r="J21" s="39"/>
    </row>
    <row r="22" s="32" customFormat="1" ht="20.1" customHeight="1" spans="1:10">
      <c r="A22" s="37"/>
      <c r="B22" s="9"/>
      <c r="C22" s="38" t="s">
        <v>59</v>
      </c>
      <c r="D22" s="39">
        <v>0</v>
      </c>
      <c r="E22" s="39">
        <v>0</v>
      </c>
      <c r="F22" s="39">
        <v>0</v>
      </c>
      <c r="G22" s="40" t="s">
        <v>64</v>
      </c>
      <c r="H22" s="39">
        <v>816.6</v>
      </c>
      <c r="I22" s="39">
        <v>816.6</v>
      </c>
      <c r="J22" s="39">
        <v>0</v>
      </c>
    </row>
    <row r="23" s="32" customFormat="1" ht="20.1" customHeight="1" spans="1:10">
      <c r="A23" s="37"/>
      <c r="B23" s="9"/>
      <c r="C23" s="38" t="s">
        <v>61</v>
      </c>
      <c r="D23" s="39">
        <v>0</v>
      </c>
      <c r="E23" s="39">
        <v>0</v>
      </c>
      <c r="F23" s="39">
        <v>0</v>
      </c>
      <c r="G23" s="45" t="s">
        <v>66</v>
      </c>
      <c r="H23" s="39">
        <v>583.61</v>
      </c>
      <c r="I23" s="39">
        <v>583.61</v>
      </c>
      <c r="J23" s="39">
        <v>0</v>
      </c>
    </row>
    <row r="24" s="32" customFormat="1" ht="20.1" customHeight="1" spans="1:10">
      <c r="A24" s="37"/>
      <c r="B24" s="9"/>
      <c r="C24" s="38" t="s">
        <v>63</v>
      </c>
      <c r="D24" s="39">
        <v>51.23</v>
      </c>
      <c r="E24" s="39">
        <v>51.23</v>
      </c>
      <c r="F24" s="39">
        <v>0</v>
      </c>
      <c r="G24" s="45" t="s">
        <v>68</v>
      </c>
      <c r="H24" s="39">
        <v>224.79</v>
      </c>
      <c r="I24" s="39">
        <v>224.79</v>
      </c>
      <c r="J24" s="39">
        <v>0</v>
      </c>
    </row>
    <row r="25" s="32" customFormat="1" ht="20.1" customHeight="1" spans="1:10">
      <c r="A25" s="37"/>
      <c r="B25" s="9"/>
      <c r="C25" s="38" t="s">
        <v>65</v>
      </c>
      <c r="D25" s="39">
        <v>0</v>
      </c>
      <c r="E25" s="39">
        <v>0</v>
      </c>
      <c r="F25" s="39">
        <v>0</v>
      </c>
      <c r="G25" s="45" t="s">
        <v>70</v>
      </c>
      <c r="H25" s="39">
        <v>0</v>
      </c>
      <c r="I25" s="39">
        <v>0</v>
      </c>
      <c r="J25" s="39">
        <v>0</v>
      </c>
    </row>
    <row r="26" s="32" customFormat="1" ht="20.1" customHeight="1" spans="1:10">
      <c r="A26" s="37"/>
      <c r="B26" s="9"/>
      <c r="C26" s="38" t="s">
        <v>67</v>
      </c>
      <c r="D26" s="39">
        <v>0</v>
      </c>
      <c r="E26" s="39">
        <v>0</v>
      </c>
      <c r="F26" s="39">
        <v>0</v>
      </c>
      <c r="G26" s="45" t="s">
        <v>72</v>
      </c>
      <c r="H26" s="39">
        <v>0</v>
      </c>
      <c r="I26" s="39">
        <v>0</v>
      </c>
      <c r="J26" s="39">
        <v>0</v>
      </c>
    </row>
    <row r="27" s="32" customFormat="1" ht="20.1" customHeight="1" spans="1:10">
      <c r="A27" s="37"/>
      <c r="B27" s="9"/>
      <c r="C27" s="38" t="s">
        <v>69</v>
      </c>
      <c r="D27" s="39">
        <v>0</v>
      </c>
      <c r="E27" s="39">
        <v>0</v>
      </c>
      <c r="F27" s="39">
        <v>0</v>
      </c>
      <c r="G27" s="45" t="s">
        <v>74</v>
      </c>
      <c r="H27" s="39">
        <v>0</v>
      </c>
      <c r="I27" s="39">
        <v>0</v>
      </c>
      <c r="J27" s="39">
        <v>0</v>
      </c>
    </row>
    <row r="28" s="32" customFormat="1" ht="20.1" customHeight="1" spans="1:10">
      <c r="A28" s="37"/>
      <c r="B28" s="9"/>
      <c r="C28" s="38" t="s">
        <v>71</v>
      </c>
      <c r="D28" s="39">
        <v>0</v>
      </c>
      <c r="E28" s="39">
        <v>0</v>
      </c>
      <c r="F28" s="39">
        <v>0</v>
      </c>
      <c r="G28" s="45" t="s">
        <v>76</v>
      </c>
      <c r="H28" s="39">
        <v>8.2</v>
      </c>
      <c r="I28" s="39">
        <v>8.2</v>
      </c>
      <c r="J28" s="39">
        <v>0</v>
      </c>
    </row>
    <row r="29" s="32" customFormat="1" ht="20.1" customHeight="1" spans="1:10">
      <c r="A29" s="37"/>
      <c r="B29" s="9"/>
      <c r="C29" s="38" t="s">
        <v>73</v>
      </c>
      <c r="D29" s="39">
        <v>0</v>
      </c>
      <c r="E29" s="39">
        <v>0</v>
      </c>
      <c r="F29" s="39">
        <v>0</v>
      </c>
      <c r="G29" s="45" t="s">
        <v>78</v>
      </c>
      <c r="H29" s="39">
        <v>0</v>
      </c>
      <c r="I29" s="39">
        <v>0</v>
      </c>
      <c r="J29" s="39">
        <v>0</v>
      </c>
    </row>
    <row r="30" s="32" customFormat="1" ht="20.1" customHeight="1" spans="1:10">
      <c r="A30" s="37"/>
      <c r="B30" s="9"/>
      <c r="C30" s="38" t="s">
        <v>75</v>
      </c>
      <c r="D30" s="39">
        <v>0</v>
      </c>
      <c r="E30" s="39">
        <v>0</v>
      </c>
      <c r="F30" s="39">
        <v>0</v>
      </c>
      <c r="G30" s="45" t="s">
        <v>80</v>
      </c>
      <c r="H30" s="39">
        <v>0</v>
      </c>
      <c r="I30" s="39">
        <v>0</v>
      </c>
      <c r="J30" s="39">
        <v>0</v>
      </c>
    </row>
    <row r="31" s="32" customFormat="1" ht="20.1" customHeight="1" spans="1:10">
      <c r="A31" s="37"/>
      <c r="B31" s="9"/>
      <c r="C31" s="38" t="s">
        <v>77</v>
      </c>
      <c r="D31" s="39">
        <v>0</v>
      </c>
      <c r="E31" s="39">
        <v>0</v>
      </c>
      <c r="F31" s="39">
        <v>0</v>
      </c>
      <c r="G31" s="45" t="s">
        <v>82</v>
      </c>
      <c r="H31" s="39">
        <v>0</v>
      </c>
      <c r="I31" s="39">
        <v>0</v>
      </c>
      <c r="J31" s="39">
        <v>0</v>
      </c>
    </row>
    <row r="32" s="32" customFormat="1" ht="20.1" customHeight="1" spans="1:10">
      <c r="A32" s="37"/>
      <c r="B32" s="9"/>
      <c r="C32" s="38" t="s">
        <v>79</v>
      </c>
      <c r="D32" s="9">
        <v>0</v>
      </c>
      <c r="E32" s="9">
        <v>0</v>
      </c>
      <c r="F32" s="9">
        <v>0</v>
      </c>
      <c r="G32" s="45" t="s">
        <v>83</v>
      </c>
      <c r="H32" s="39">
        <v>0</v>
      </c>
      <c r="I32" s="39">
        <v>0</v>
      </c>
      <c r="J32" s="39">
        <v>0</v>
      </c>
    </row>
    <row r="33" s="32" customFormat="1" ht="20.1" customHeight="1" spans="1:10">
      <c r="A33" s="37"/>
      <c r="B33" s="9"/>
      <c r="C33" s="37" t="s">
        <v>81</v>
      </c>
      <c r="D33" s="9">
        <v>0</v>
      </c>
      <c r="E33" s="9">
        <v>0</v>
      </c>
      <c r="F33" s="9">
        <v>0</v>
      </c>
      <c r="G33" s="38"/>
      <c r="H33" s="39"/>
      <c r="I33" s="39"/>
      <c r="J33" s="39"/>
    </row>
    <row r="34" s="32" customFormat="1" ht="20.1" customHeight="1" spans="1:10">
      <c r="A34" s="46" t="s">
        <v>84</v>
      </c>
      <c r="B34" s="9">
        <v>813.53</v>
      </c>
      <c r="C34" s="46" t="s">
        <v>85</v>
      </c>
      <c r="D34" s="9">
        <f>D10+D13+D14+D24</f>
        <v>816.6</v>
      </c>
      <c r="E34" s="9">
        <f>E10+E13+E14+E24</f>
        <v>816.6</v>
      </c>
      <c r="F34" s="9">
        <v>0</v>
      </c>
      <c r="G34" s="46" t="s">
        <v>85</v>
      </c>
      <c r="H34" s="39">
        <v>816.6</v>
      </c>
      <c r="I34" s="39">
        <v>816.6</v>
      </c>
      <c r="J34" s="39">
        <v>0</v>
      </c>
    </row>
    <row r="35" s="32" customFormat="1" ht="20.1" customHeight="1" spans="1:10">
      <c r="A35" s="37" t="s">
        <v>162</v>
      </c>
      <c r="B35" s="9">
        <v>3.07</v>
      </c>
      <c r="C35" s="37" t="s">
        <v>163</v>
      </c>
      <c r="D35" s="9">
        <v>-1.13686837721616e-13</v>
      </c>
      <c r="E35" s="9">
        <v>-1.13686837721616e-13</v>
      </c>
      <c r="F35" s="9">
        <v>0</v>
      </c>
      <c r="G35" s="37" t="s">
        <v>87</v>
      </c>
      <c r="H35" s="39">
        <v>-1.13686837721616e-13</v>
      </c>
      <c r="I35" s="39">
        <v>-1.13686837721616e-13</v>
      </c>
      <c r="J35" s="39">
        <v>0</v>
      </c>
    </row>
    <row r="36" s="32" customFormat="1" ht="20.1" customHeight="1" spans="1:10">
      <c r="A36" s="46" t="s">
        <v>91</v>
      </c>
      <c r="B36" s="9">
        <f>B34+B35</f>
        <v>816.6</v>
      </c>
      <c r="C36" s="46" t="s">
        <v>92</v>
      </c>
      <c r="D36" s="9">
        <f>D34</f>
        <v>816.6</v>
      </c>
      <c r="E36" s="9">
        <f>E34</f>
        <v>816.6</v>
      </c>
      <c r="F36" s="9">
        <v>0</v>
      </c>
      <c r="G36" s="46" t="s">
        <v>92</v>
      </c>
      <c r="H36" s="39">
        <v>816.6</v>
      </c>
      <c r="I36" s="39">
        <v>816.6</v>
      </c>
      <c r="J36" s="39">
        <v>0</v>
      </c>
    </row>
    <row r="37" customHeight="1" spans="1:10">
      <c r="A37"/>
      <c r="B37"/>
      <c r="C37"/>
      <c r="D37"/>
      <c r="E37"/>
      <c r="F37"/>
      <c r="G37"/>
      <c r="H37"/>
      <c r="I37"/>
      <c r="J37"/>
    </row>
  </sheetData>
  <sheetProtection formatCells="0" formatColumns="0" formatRows="0"/>
  <mergeCells count="4">
    <mergeCell ref="A2:J2"/>
    <mergeCell ref="A3:B3"/>
    <mergeCell ref="A4:B4"/>
    <mergeCell ref="C4:J4"/>
  </mergeCells>
  <printOptions horizontalCentered="1"/>
  <pageMargins left="0.747916666666667" right="0.747916666666667" top="0.786805555555556" bottom="0.786805555555556" header="0.511805555555556" footer="0.511805555555556"/>
  <pageSetup paperSize="8" orientation="landscape" horizontalDpi="600" vertic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55"/>
  <sheetViews>
    <sheetView showGridLines="0" showZeros="0" workbookViewId="0">
      <selection activeCell="D8" sqref="D8"/>
    </sheetView>
  </sheetViews>
  <sheetFormatPr defaultColWidth="9" defaultRowHeight="12" outlineLevelCol="4"/>
  <cols>
    <col min="1" max="1" width="12.75" style="3" customWidth="1"/>
    <col min="2" max="2" width="22" style="3" customWidth="1"/>
    <col min="3" max="3" width="16" style="3" customWidth="1"/>
    <col min="4" max="5" width="18.25" style="3" customWidth="1"/>
    <col min="6" max="16384" width="9" style="3"/>
  </cols>
  <sheetData>
    <row r="1" ht="13.9" customHeight="1" spans="1:5">
      <c r="A1" s="3" t="s">
        <v>164</v>
      </c>
      <c r="B1"/>
      <c r="C1"/>
      <c r="D1"/>
      <c r="E1"/>
    </row>
    <row r="2" ht="25.5" customHeight="1" spans="1:5">
      <c r="A2" s="4" t="s">
        <v>165</v>
      </c>
      <c r="B2" s="4"/>
      <c r="C2" s="4"/>
      <c r="D2" s="4"/>
      <c r="E2" s="4"/>
    </row>
    <row r="3" ht="18.75" customHeight="1" spans="1:5">
      <c r="A3" s="26" t="s">
        <v>2</v>
      </c>
      <c r="B3" s="27"/>
      <c r="C3" s="27"/>
      <c r="D3"/>
      <c r="E3" s="15" t="s">
        <v>3</v>
      </c>
    </row>
    <row r="4" ht="21.95" customHeight="1" spans="1:5">
      <c r="A4" s="16" t="s">
        <v>166</v>
      </c>
      <c r="B4" s="17"/>
      <c r="C4" s="16" t="s">
        <v>167</v>
      </c>
      <c r="D4" s="18"/>
      <c r="E4" s="17"/>
    </row>
    <row r="5" ht="21.95" customHeight="1" spans="1:5">
      <c r="A5" s="19" t="s">
        <v>168</v>
      </c>
      <c r="B5" s="20" t="s">
        <v>169</v>
      </c>
      <c r="C5" s="20" t="s">
        <v>97</v>
      </c>
      <c r="D5" s="20" t="s">
        <v>134</v>
      </c>
      <c r="E5" s="21" t="s">
        <v>135</v>
      </c>
    </row>
    <row r="6" s="11" customFormat="1" ht="30" customHeight="1" spans="1:5">
      <c r="A6" s="22"/>
      <c r="B6" s="23" t="s">
        <v>106</v>
      </c>
      <c r="C6" s="24">
        <f>D6+E6</f>
        <v>816.6</v>
      </c>
      <c r="D6" s="24">
        <v>688.53</v>
      </c>
      <c r="E6" s="25">
        <v>128.07</v>
      </c>
    </row>
    <row r="7" customFormat="1" ht="30" customHeight="1" spans="1:5">
      <c r="A7" s="22" t="s">
        <v>170</v>
      </c>
      <c r="B7" s="23" t="s">
        <v>171</v>
      </c>
      <c r="C7" s="24">
        <v>4.08</v>
      </c>
      <c r="D7" s="24">
        <v>4.08</v>
      </c>
      <c r="E7" s="25">
        <v>0</v>
      </c>
    </row>
    <row r="8" customFormat="1" ht="30" customHeight="1" spans="1:5">
      <c r="A8" s="22" t="s">
        <v>172</v>
      </c>
      <c r="B8" s="23" t="s">
        <v>173</v>
      </c>
      <c r="C8" s="24">
        <v>4.08</v>
      </c>
      <c r="D8" s="24">
        <v>4.08</v>
      </c>
      <c r="E8" s="25">
        <v>0</v>
      </c>
    </row>
    <row r="9" customFormat="1" ht="30" customHeight="1" spans="1:5">
      <c r="A9" s="22" t="s">
        <v>174</v>
      </c>
      <c r="B9" s="23" t="s">
        <v>175</v>
      </c>
      <c r="C9" s="24">
        <v>4.08</v>
      </c>
      <c r="D9" s="24">
        <v>4.08</v>
      </c>
      <c r="E9" s="25">
        <v>0</v>
      </c>
    </row>
    <row r="10" customFormat="1" ht="30" customHeight="1" spans="1:5">
      <c r="A10" s="22"/>
      <c r="B10" s="23" t="s">
        <v>176</v>
      </c>
      <c r="C10" s="24">
        <v>4.08</v>
      </c>
      <c r="D10" s="24">
        <v>4.08</v>
      </c>
      <c r="E10" s="25">
        <v>0</v>
      </c>
    </row>
    <row r="11" customFormat="1" ht="30" customHeight="1" spans="1:5">
      <c r="A11" s="22" t="s">
        <v>177</v>
      </c>
      <c r="B11" s="23" t="s">
        <v>178</v>
      </c>
      <c r="C11" s="24">
        <v>4.08</v>
      </c>
      <c r="D11" s="24">
        <v>4.08</v>
      </c>
      <c r="E11" s="25">
        <v>0</v>
      </c>
    </row>
    <row r="12" customFormat="1" ht="30" customHeight="1" spans="1:5">
      <c r="A12" s="22" t="s">
        <v>179</v>
      </c>
      <c r="B12" s="23" t="s">
        <v>180</v>
      </c>
      <c r="C12" s="24">
        <v>1.24</v>
      </c>
      <c r="D12" s="24">
        <v>1.24</v>
      </c>
      <c r="E12" s="25">
        <v>0</v>
      </c>
    </row>
    <row r="13" customFormat="1" ht="30" customHeight="1" spans="1:5">
      <c r="A13" s="22" t="s">
        <v>181</v>
      </c>
      <c r="B13" s="23" t="s">
        <v>182</v>
      </c>
      <c r="C13" s="24">
        <v>2.84</v>
      </c>
      <c r="D13" s="24">
        <v>2.84</v>
      </c>
      <c r="E13" s="25">
        <v>0</v>
      </c>
    </row>
    <row r="14" customFormat="1" ht="30" customHeight="1" spans="1:5">
      <c r="A14" s="22" t="s">
        <v>183</v>
      </c>
      <c r="B14" s="23" t="s">
        <v>184</v>
      </c>
      <c r="C14" s="24">
        <v>48</v>
      </c>
      <c r="D14" s="24">
        <v>48</v>
      </c>
      <c r="E14" s="25">
        <v>0</v>
      </c>
    </row>
    <row r="15" customFormat="1" ht="30" customHeight="1" spans="1:5">
      <c r="A15" s="22" t="s">
        <v>185</v>
      </c>
      <c r="B15" s="23" t="s">
        <v>186</v>
      </c>
      <c r="C15" s="24">
        <v>48</v>
      </c>
      <c r="D15" s="24">
        <v>48</v>
      </c>
      <c r="E15" s="25">
        <v>0</v>
      </c>
    </row>
    <row r="16" customFormat="1" ht="30" customHeight="1" spans="1:5">
      <c r="A16" s="22" t="s">
        <v>187</v>
      </c>
      <c r="B16" s="23" t="s">
        <v>188</v>
      </c>
      <c r="C16" s="24">
        <v>0.8</v>
      </c>
      <c r="D16" s="24">
        <v>0.8</v>
      </c>
      <c r="E16" s="25">
        <v>0</v>
      </c>
    </row>
    <row r="17" customFormat="1" ht="30" customHeight="1" spans="1:5">
      <c r="A17" s="22"/>
      <c r="B17" s="23" t="s">
        <v>176</v>
      </c>
      <c r="C17" s="24">
        <v>0.8</v>
      </c>
      <c r="D17" s="24">
        <v>0.8</v>
      </c>
      <c r="E17" s="25">
        <v>0</v>
      </c>
    </row>
    <row r="18" customFormat="1" ht="30" customHeight="1" spans="1:5">
      <c r="A18" s="22" t="s">
        <v>177</v>
      </c>
      <c r="B18" s="23" t="s">
        <v>178</v>
      </c>
      <c r="C18" s="24">
        <v>0.8</v>
      </c>
      <c r="D18" s="24">
        <v>0.8</v>
      </c>
      <c r="E18" s="25">
        <v>0</v>
      </c>
    </row>
    <row r="19" customFormat="1" ht="30" customHeight="1" spans="1:5">
      <c r="A19" s="22" t="s">
        <v>181</v>
      </c>
      <c r="B19" s="23" t="s">
        <v>182</v>
      </c>
      <c r="C19" s="24">
        <v>0.8</v>
      </c>
      <c r="D19" s="24">
        <v>0.8</v>
      </c>
      <c r="E19" s="25">
        <v>0</v>
      </c>
    </row>
    <row r="20" customFormat="1" ht="30" customHeight="1" spans="1:5">
      <c r="A20" s="22" t="s">
        <v>189</v>
      </c>
      <c r="B20" s="23" t="s">
        <v>190</v>
      </c>
      <c r="C20" s="24">
        <v>47.2</v>
      </c>
      <c r="D20" s="24">
        <v>47.2</v>
      </c>
      <c r="E20" s="25">
        <v>0</v>
      </c>
    </row>
    <row r="21" customFormat="1" ht="30" customHeight="1" spans="1:5">
      <c r="A21" s="22"/>
      <c r="B21" s="23" t="s">
        <v>176</v>
      </c>
      <c r="C21" s="24">
        <v>47.2</v>
      </c>
      <c r="D21" s="24">
        <v>47.2</v>
      </c>
      <c r="E21" s="25">
        <v>0</v>
      </c>
    </row>
    <row r="22" customFormat="1" ht="30" customHeight="1" spans="1:5">
      <c r="A22" s="22" t="s">
        <v>177</v>
      </c>
      <c r="B22" s="23" t="s">
        <v>178</v>
      </c>
      <c r="C22" s="24">
        <v>47.2</v>
      </c>
      <c r="D22" s="24">
        <v>47.2</v>
      </c>
      <c r="E22" s="25">
        <v>0</v>
      </c>
    </row>
    <row r="23" customFormat="1" ht="30" customHeight="1" spans="1:5">
      <c r="A23" s="22" t="s">
        <v>179</v>
      </c>
      <c r="B23" s="23" t="s">
        <v>180</v>
      </c>
      <c r="C23" s="24">
        <v>14.35</v>
      </c>
      <c r="D23" s="24">
        <v>14.35</v>
      </c>
      <c r="E23" s="25">
        <v>0</v>
      </c>
    </row>
    <row r="24" customFormat="1" ht="30" customHeight="1" spans="1:5">
      <c r="A24" s="22" t="s">
        <v>181</v>
      </c>
      <c r="B24" s="23" t="s">
        <v>182</v>
      </c>
      <c r="C24" s="24">
        <v>32.85</v>
      </c>
      <c r="D24" s="24">
        <v>32.85</v>
      </c>
      <c r="E24" s="25">
        <v>0</v>
      </c>
    </row>
    <row r="25" customFormat="1" ht="30" customHeight="1" spans="1:5">
      <c r="A25" s="22" t="s">
        <v>191</v>
      </c>
      <c r="B25" s="23" t="s">
        <v>192</v>
      </c>
      <c r="C25" s="24">
        <f>D25+E25</f>
        <v>713.29</v>
      </c>
      <c r="D25" s="24">
        <v>585.22</v>
      </c>
      <c r="E25" s="25">
        <v>128.07</v>
      </c>
    </row>
    <row r="26" customFormat="1" ht="30" customHeight="1" spans="1:5">
      <c r="A26" s="22" t="s">
        <v>193</v>
      </c>
      <c r="B26" s="23" t="s">
        <v>194</v>
      </c>
      <c r="C26" s="24">
        <v>42.2</v>
      </c>
      <c r="D26" s="24">
        <v>42.2</v>
      </c>
      <c r="E26" s="25">
        <v>0</v>
      </c>
    </row>
    <row r="27" customFormat="1" ht="30" customHeight="1" spans="1:5">
      <c r="A27" s="22" t="s">
        <v>195</v>
      </c>
      <c r="B27" s="23" t="s">
        <v>196</v>
      </c>
      <c r="C27" s="24">
        <v>42.2</v>
      </c>
      <c r="D27" s="24">
        <v>42.2</v>
      </c>
      <c r="E27" s="25">
        <v>0</v>
      </c>
    </row>
    <row r="28" customFormat="1" ht="30" customHeight="1" spans="1:5">
      <c r="A28" s="22"/>
      <c r="B28" s="23" t="s">
        <v>176</v>
      </c>
      <c r="C28" s="24">
        <v>42.2</v>
      </c>
      <c r="D28" s="24">
        <v>42.2</v>
      </c>
      <c r="E28" s="25">
        <v>0</v>
      </c>
    </row>
    <row r="29" customFormat="1" ht="30" customHeight="1" spans="1:5">
      <c r="A29" s="22" t="s">
        <v>177</v>
      </c>
      <c r="B29" s="23" t="s">
        <v>178</v>
      </c>
      <c r="C29" s="24">
        <v>42.2</v>
      </c>
      <c r="D29" s="24">
        <v>42.2</v>
      </c>
      <c r="E29" s="25">
        <v>0</v>
      </c>
    </row>
    <row r="30" customFormat="1" ht="30" customHeight="1" spans="1:5">
      <c r="A30" s="22" t="s">
        <v>179</v>
      </c>
      <c r="B30" s="23" t="s">
        <v>180</v>
      </c>
      <c r="C30" s="24">
        <v>12.83</v>
      </c>
      <c r="D30" s="24">
        <v>12.83</v>
      </c>
      <c r="E30" s="25">
        <v>0</v>
      </c>
    </row>
    <row r="31" customFormat="1" ht="30" customHeight="1" spans="1:5">
      <c r="A31" s="22" t="s">
        <v>181</v>
      </c>
      <c r="B31" s="23" t="s">
        <v>182</v>
      </c>
      <c r="C31" s="24">
        <v>29.37</v>
      </c>
      <c r="D31" s="24">
        <v>29.37</v>
      </c>
      <c r="E31" s="25">
        <v>0</v>
      </c>
    </row>
    <row r="32" customFormat="1" ht="30" customHeight="1" spans="1:5">
      <c r="A32" s="22" t="s">
        <v>197</v>
      </c>
      <c r="B32" s="23" t="s">
        <v>198</v>
      </c>
      <c r="C32" s="24">
        <f>D32+E32</f>
        <v>671.09</v>
      </c>
      <c r="D32" s="24">
        <v>543.02</v>
      </c>
      <c r="E32" s="25">
        <v>128.07</v>
      </c>
    </row>
    <row r="33" customFormat="1" ht="30" customHeight="1" spans="1:5">
      <c r="A33" s="22" t="s">
        <v>199</v>
      </c>
      <c r="B33" s="23" t="s">
        <v>200</v>
      </c>
      <c r="C33" s="24">
        <v>543.02</v>
      </c>
      <c r="D33" s="24">
        <v>543.02</v>
      </c>
      <c r="E33" s="25">
        <v>0</v>
      </c>
    </row>
    <row r="34" customFormat="1" ht="30" customHeight="1" spans="1:5">
      <c r="A34" s="22"/>
      <c r="B34" s="23" t="s">
        <v>176</v>
      </c>
      <c r="C34" s="24">
        <v>543.02</v>
      </c>
      <c r="D34" s="24">
        <v>543.02</v>
      </c>
      <c r="E34" s="25">
        <v>0</v>
      </c>
    </row>
    <row r="35" customFormat="1" ht="30" customHeight="1" spans="1:5">
      <c r="A35" s="22" t="s">
        <v>177</v>
      </c>
      <c r="B35" s="23" t="s">
        <v>178</v>
      </c>
      <c r="C35" s="24">
        <v>543.02</v>
      </c>
      <c r="D35" s="24">
        <v>543.02</v>
      </c>
      <c r="E35" s="25">
        <v>0</v>
      </c>
    </row>
    <row r="36" customFormat="1" ht="30" customHeight="1" spans="1:5">
      <c r="A36" s="22" t="s">
        <v>179</v>
      </c>
      <c r="B36" s="23" t="s">
        <v>180</v>
      </c>
      <c r="C36" s="24">
        <v>166.15</v>
      </c>
      <c r="D36" s="24">
        <v>166.15</v>
      </c>
      <c r="E36" s="25">
        <v>0</v>
      </c>
    </row>
    <row r="37" customFormat="1" ht="30" customHeight="1" spans="1:5">
      <c r="A37" s="22" t="s">
        <v>181</v>
      </c>
      <c r="B37" s="23" t="s">
        <v>182</v>
      </c>
      <c r="C37" s="24">
        <v>376.87</v>
      </c>
      <c r="D37" s="24">
        <v>376.87</v>
      </c>
      <c r="E37" s="25">
        <v>0</v>
      </c>
    </row>
    <row r="38" customFormat="1" ht="30" customHeight="1" spans="1:5">
      <c r="A38" s="22" t="s">
        <v>201</v>
      </c>
      <c r="B38" s="23" t="s">
        <v>202</v>
      </c>
      <c r="C38" s="24">
        <v>55.07</v>
      </c>
      <c r="D38" s="24">
        <v>0</v>
      </c>
      <c r="E38" s="25">
        <v>55.07</v>
      </c>
    </row>
    <row r="39" customFormat="1" ht="30" customHeight="1" spans="1:5">
      <c r="A39" s="22"/>
      <c r="B39" s="23" t="s">
        <v>176</v>
      </c>
      <c r="C39" s="24">
        <v>55.07</v>
      </c>
      <c r="D39" s="24">
        <v>0</v>
      </c>
      <c r="E39" s="25">
        <v>55.07</v>
      </c>
    </row>
    <row r="40" customFormat="1" ht="30" customHeight="1" spans="1:5">
      <c r="A40" s="22" t="s">
        <v>177</v>
      </c>
      <c r="B40" s="23" t="s">
        <v>178</v>
      </c>
      <c r="C40" s="24">
        <v>55.07</v>
      </c>
      <c r="D40" s="24">
        <v>0</v>
      </c>
      <c r="E40" s="25">
        <v>55.07</v>
      </c>
    </row>
    <row r="41" customFormat="1" ht="30" customHeight="1" spans="1:5">
      <c r="A41" s="22" t="s">
        <v>179</v>
      </c>
      <c r="B41" s="23" t="s">
        <v>180</v>
      </c>
      <c r="C41" s="24">
        <v>55.07</v>
      </c>
      <c r="D41" s="24">
        <v>0</v>
      </c>
      <c r="E41" s="25">
        <v>55.07</v>
      </c>
    </row>
    <row r="42" customFormat="1" ht="30" customHeight="1" spans="1:5">
      <c r="A42" s="22" t="s">
        <v>203</v>
      </c>
      <c r="B42" s="23" t="s">
        <v>204</v>
      </c>
      <c r="C42" s="24">
        <v>73</v>
      </c>
      <c r="D42" s="24">
        <v>0</v>
      </c>
      <c r="E42" s="25">
        <v>73</v>
      </c>
    </row>
    <row r="43" customFormat="1" ht="30" customHeight="1" spans="1:5">
      <c r="A43" s="22"/>
      <c r="B43" s="23" t="s">
        <v>176</v>
      </c>
      <c r="C43" s="24">
        <v>73</v>
      </c>
      <c r="D43" s="24">
        <v>0</v>
      </c>
      <c r="E43" s="25">
        <v>73</v>
      </c>
    </row>
    <row r="44" customFormat="1" ht="30" customHeight="1" spans="1:5">
      <c r="A44" s="22" t="s">
        <v>177</v>
      </c>
      <c r="B44" s="23" t="s">
        <v>178</v>
      </c>
      <c r="C44" s="24">
        <v>73</v>
      </c>
      <c r="D44" s="24">
        <v>0</v>
      </c>
      <c r="E44" s="25">
        <v>73</v>
      </c>
    </row>
    <row r="45" customFormat="1" ht="30" customHeight="1" spans="1:5">
      <c r="A45" s="22" t="s">
        <v>181</v>
      </c>
      <c r="B45" s="23" t="s">
        <v>182</v>
      </c>
      <c r="C45" s="24">
        <v>73</v>
      </c>
      <c r="D45" s="24">
        <v>0</v>
      </c>
      <c r="E45" s="25">
        <v>73</v>
      </c>
    </row>
    <row r="46" customFormat="1" ht="30" customHeight="1" spans="1:5">
      <c r="A46" s="22" t="s">
        <v>205</v>
      </c>
      <c r="B46" s="23" t="s">
        <v>206</v>
      </c>
      <c r="C46" s="24">
        <v>51.23</v>
      </c>
      <c r="D46" s="24">
        <v>51.23</v>
      </c>
      <c r="E46" s="25">
        <v>0</v>
      </c>
    </row>
    <row r="47" customFormat="1" ht="30" customHeight="1" spans="1:5">
      <c r="A47" s="22" t="s">
        <v>207</v>
      </c>
      <c r="B47" s="23" t="s">
        <v>208</v>
      </c>
      <c r="C47" s="24">
        <v>51.23</v>
      </c>
      <c r="D47" s="24">
        <v>51.23</v>
      </c>
      <c r="E47" s="25">
        <v>0</v>
      </c>
    </row>
    <row r="48" customFormat="1" ht="30" customHeight="1" spans="1:5">
      <c r="A48" s="22" t="s">
        <v>209</v>
      </c>
      <c r="B48" s="23" t="s">
        <v>210</v>
      </c>
      <c r="C48" s="24">
        <v>51.23</v>
      </c>
      <c r="D48" s="24">
        <v>51.23</v>
      </c>
      <c r="E48" s="25">
        <v>0</v>
      </c>
    </row>
    <row r="49" customFormat="1" ht="30" customHeight="1" spans="1:5">
      <c r="A49" s="22"/>
      <c r="B49" s="23" t="s">
        <v>176</v>
      </c>
      <c r="C49" s="24">
        <v>51.23</v>
      </c>
      <c r="D49" s="24">
        <v>51.23</v>
      </c>
      <c r="E49" s="25">
        <v>0</v>
      </c>
    </row>
    <row r="50" customFormat="1" ht="30" customHeight="1" spans="1:5">
      <c r="A50" s="22" t="s">
        <v>177</v>
      </c>
      <c r="B50" s="23" t="s">
        <v>178</v>
      </c>
      <c r="C50" s="24">
        <v>51.23</v>
      </c>
      <c r="D50" s="24">
        <v>51.23</v>
      </c>
      <c r="E50" s="25">
        <v>0</v>
      </c>
    </row>
    <row r="51" customFormat="1" ht="30" customHeight="1" spans="1:5">
      <c r="A51" s="22" t="s">
        <v>179</v>
      </c>
      <c r="B51" s="23" t="s">
        <v>180</v>
      </c>
      <c r="C51" s="24">
        <v>16.39</v>
      </c>
      <c r="D51" s="24">
        <v>16.39</v>
      </c>
      <c r="E51" s="25">
        <v>0</v>
      </c>
    </row>
    <row r="52" customFormat="1" ht="30" customHeight="1" spans="1:5">
      <c r="A52" s="22" t="s">
        <v>181</v>
      </c>
      <c r="B52" s="23" t="s">
        <v>182</v>
      </c>
      <c r="C52" s="24">
        <v>34.84</v>
      </c>
      <c r="D52" s="24">
        <v>34.84</v>
      </c>
      <c r="E52" s="25">
        <v>0</v>
      </c>
    </row>
    <row r="53" customFormat="1" ht="15.75" customHeight="1" spans="1:4">
      <c r="A53" s="3"/>
      <c r="B53" s="3"/>
      <c r="C53" s="3"/>
      <c r="D53" s="3"/>
    </row>
    <row r="54" customFormat="1" ht="15.75" customHeight="1" spans="1:4">
      <c r="A54" s="3"/>
      <c r="B54" s="3"/>
      <c r="C54" s="3"/>
      <c r="D54" s="3"/>
    </row>
    <row r="55" customFormat="1" ht="30" customHeight="1"/>
    <row r="56" customFormat="1" ht="30" customHeight="1"/>
    <row r="57" customFormat="1" ht="30" customHeight="1"/>
    <row r="58" customFormat="1" ht="30" customHeight="1"/>
    <row r="59" ht="30" customHeight="1" spans="1:5">
      <c r="A59"/>
      <c r="B59"/>
      <c r="C59"/>
      <c r="D59"/>
      <c r="E59"/>
    </row>
    <row r="60" ht="30" customHeight="1" spans="1:5">
      <c r="A60"/>
      <c r="B60"/>
      <c r="C60"/>
      <c r="D60"/>
      <c r="E60"/>
    </row>
    <row r="61" ht="30" customHeight="1" spans="1:5">
      <c r="A61"/>
      <c r="B61"/>
      <c r="C61"/>
      <c r="D61"/>
      <c r="E61"/>
    </row>
    <row r="62" ht="30" customHeight="1" spans="1:5">
      <c r="A62"/>
      <c r="B62"/>
      <c r="C62"/>
      <c r="D62"/>
      <c r="E62"/>
    </row>
    <row r="63" ht="30" customHeight="1" spans="1:5">
      <c r="A63"/>
      <c r="B63"/>
      <c r="C63"/>
      <c r="D63"/>
      <c r="E63"/>
    </row>
    <row r="64" ht="30" customHeight="1" spans="1:5">
      <c r="A64"/>
      <c r="B64"/>
      <c r="C64"/>
      <c r="D64"/>
      <c r="E64"/>
    </row>
    <row r="65" ht="30" customHeight="1" spans="1:5">
      <c r="A65"/>
      <c r="B65"/>
      <c r="C65"/>
      <c r="D65"/>
      <c r="E65"/>
    </row>
    <row r="66" ht="30" customHeight="1" spans="1:5">
      <c r="A66"/>
      <c r="B66"/>
      <c r="C66"/>
      <c r="D66"/>
      <c r="E66"/>
    </row>
    <row r="67" ht="30" customHeight="1" spans="1:5">
      <c r="A67"/>
      <c r="B67"/>
      <c r="C67"/>
      <c r="D67"/>
      <c r="E67"/>
    </row>
    <row r="68" ht="30" customHeight="1" spans="1:5">
      <c r="A68"/>
      <c r="B68"/>
      <c r="C68"/>
      <c r="D68"/>
      <c r="E68"/>
    </row>
    <row r="69" ht="30" customHeight="1" spans="1:5">
      <c r="A69"/>
      <c r="B69"/>
      <c r="C69"/>
      <c r="D69"/>
      <c r="E69"/>
    </row>
    <row r="70" ht="30" customHeight="1" spans="1:5">
      <c r="A70"/>
      <c r="B70"/>
      <c r="C70"/>
      <c r="D70"/>
      <c r="E70"/>
    </row>
    <row r="71" ht="30" customHeight="1" spans="1:5">
      <c r="A71"/>
      <c r="B71"/>
      <c r="C71"/>
      <c r="D71"/>
      <c r="E71"/>
    </row>
    <row r="72" ht="30" customHeight="1" spans="1:5">
      <c r="A72"/>
      <c r="B72"/>
      <c r="C72"/>
      <c r="D72"/>
      <c r="E72"/>
    </row>
    <row r="73" ht="30" customHeight="1" spans="1:5">
      <c r="A73"/>
      <c r="B73"/>
      <c r="C73"/>
      <c r="D73"/>
      <c r="E73"/>
    </row>
    <row r="74" ht="30" customHeight="1" spans="1:5">
      <c r="A74"/>
      <c r="B74"/>
      <c r="C74"/>
      <c r="D74"/>
      <c r="E74"/>
    </row>
    <row r="75" ht="30" customHeight="1" spans="1:5">
      <c r="A75"/>
      <c r="B75"/>
      <c r="C75"/>
      <c r="D75"/>
      <c r="E75"/>
    </row>
    <row r="76" ht="30" customHeight="1" spans="1:5">
      <c r="A76"/>
      <c r="B76"/>
      <c r="C76"/>
      <c r="D76"/>
      <c r="E76"/>
    </row>
    <row r="77" ht="30" customHeight="1" spans="1:5">
      <c r="A77"/>
      <c r="B77"/>
      <c r="C77"/>
      <c r="D77"/>
      <c r="E77"/>
    </row>
    <row r="78" ht="30" customHeight="1" spans="1:5">
      <c r="A78"/>
      <c r="B78"/>
      <c r="C78"/>
      <c r="D78"/>
      <c r="E78"/>
    </row>
    <row r="79" ht="30" customHeight="1" spans="1:5">
      <c r="A79"/>
      <c r="B79"/>
      <c r="C79"/>
      <c r="D79"/>
      <c r="E79"/>
    </row>
    <row r="80" ht="30" customHeight="1" spans="1:5">
      <c r="A80"/>
      <c r="B80"/>
      <c r="C80"/>
      <c r="D80"/>
      <c r="E80"/>
    </row>
    <row r="81" ht="30" customHeight="1" spans="1:5">
      <c r="A81"/>
      <c r="B81"/>
      <c r="C81"/>
      <c r="D81"/>
      <c r="E81"/>
    </row>
    <row r="82" ht="30" customHeight="1" spans="1:5">
      <c r="A82"/>
      <c r="B82"/>
      <c r="C82"/>
      <c r="D82"/>
      <c r="E82"/>
    </row>
    <row r="83" ht="30" customHeight="1" spans="1:5">
      <c r="A83"/>
      <c r="B83"/>
      <c r="C83"/>
      <c r="D83"/>
      <c r="E83"/>
    </row>
    <row r="84" ht="30" customHeight="1" spans="1:5">
      <c r="A84"/>
      <c r="B84"/>
      <c r="C84"/>
      <c r="D84"/>
      <c r="E84"/>
    </row>
    <row r="85" ht="30" customHeight="1" spans="1:5">
      <c r="A85"/>
      <c r="B85"/>
      <c r="C85"/>
      <c r="D85"/>
      <c r="E85"/>
    </row>
    <row r="86" ht="30" customHeight="1" spans="1:5">
      <c r="A86"/>
      <c r="B86"/>
      <c r="C86"/>
      <c r="D86"/>
      <c r="E86"/>
    </row>
    <row r="87" ht="30" customHeight="1" spans="1:5">
      <c r="A87"/>
      <c r="B87"/>
      <c r="C87"/>
      <c r="D87"/>
      <c r="E87"/>
    </row>
    <row r="88" ht="30" customHeight="1" spans="1:5">
      <c r="A88"/>
      <c r="B88"/>
      <c r="C88"/>
      <c r="D88"/>
      <c r="E88"/>
    </row>
    <row r="89" ht="30" customHeight="1" spans="1:5">
      <c r="A89"/>
      <c r="B89"/>
      <c r="C89"/>
      <c r="D89"/>
      <c r="E89"/>
    </row>
    <row r="90" ht="30" customHeight="1" spans="1:5">
      <c r="A90"/>
      <c r="B90"/>
      <c r="C90"/>
      <c r="D90"/>
      <c r="E90"/>
    </row>
    <row r="91" ht="30" customHeight="1" spans="1:5">
      <c r="A91"/>
      <c r="B91"/>
      <c r="C91"/>
      <c r="D91"/>
      <c r="E91"/>
    </row>
    <row r="92" ht="30" customHeight="1" spans="1:5">
      <c r="A92"/>
      <c r="B92"/>
      <c r="C92"/>
      <c r="D92"/>
      <c r="E92"/>
    </row>
    <row r="93" ht="30" customHeight="1" spans="1:5">
      <c r="A93"/>
      <c r="B93"/>
      <c r="C93"/>
      <c r="D93"/>
      <c r="E93"/>
    </row>
    <row r="94" ht="30" customHeight="1" spans="1:5">
      <c r="A94"/>
      <c r="B94"/>
      <c r="C94"/>
      <c r="D94"/>
      <c r="E94"/>
    </row>
    <row r="95" ht="30" customHeight="1" spans="1:5">
      <c r="A95"/>
      <c r="B95"/>
      <c r="C95"/>
      <c r="D95"/>
      <c r="E95"/>
    </row>
    <row r="96" ht="30" customHeight="1" spans="1:5">
      <c r="A96"/>
      <c r="B96"/>
      <c r="C96"/>
      <c r="D96"/>
      <c r="E96"/>
    </row>
    <row r="97" ht="30" customHeight="1" spans="1:5">
      <c r="A97"/>
      <c r="B97"/>
      <c r="C97"/>
      <c r="D97"/>
      <c r="E97"/>
    </row>
    <row r="98" ht="30" customHeight="1" spans="1:5">
      <c r="A98"/>
      <c r="B98"/>
      <c r="C98"/>
      <c r="D98"/>
      <c r="E98"/>
    </row>
    <row r="99" ht="30" customHeight="1" spans="1:5">
      <c r="A99"/>
      <c r="B99"/>
      <c r="C99"/>
      <c r="D99"/>
      <c r="E99"/>
    </row>
    <row r="100" ht="30" customHeight="1" spans="1:5">
      <c r="A100"/>
      <c r="B100"/>
      <c r="C100"/>
      <c r="D100"/>
      <c r="E100"/>
    </row>
    <row r="101" ht="15.75" customHeight="1" spans="1:5">
      <c r="A101"/>
      <c r="B101"/>
      <c r="C101"/>
      <c r="D101"/>
      <c r="E101"/>
    </row>
    <row r="102" ht="15.75" customHeight="1" spans="1:5">
      <c r="A102"/>
      <c r="B102"/>
      <c r="C102"/>
      <c r="D102"/>
      <c r="E102"/>
    </row>
    <row r="103" ht="30" customHeight="1" spans="1:5">
      <c r="A103"/>
      <c r="B103"/>
      <c r="C103"/>
      <c r="D103"/>
      <c r="E103"/>
    </row>
    <row r="104" ht="30" customHeight="1" spans="1:5">
      <c r="A104"/>
      <c r="B104"/>
      <c r="C104"/>
      <c r="D104"/>
      <c r="E104"/>
    </row>
    <row r="105" ht="30" customHeight="1" spans="1:5">
      <c r="A105"/>
      <c r="B105"/>
      <c r="C105"/>
      <c r="D105"/>
      <c r="E105"/>
    </row>
    <row r="106" ht="30" customHeight="1" spans="1:5">
      <c r="A106"/>
      <c r="B106"/>
      <c r="C106"/>
      <c r="D106"/>
      <c r="E106"/>
    </row>
    <row r="107" ht="30" customHeight="1" spans="1:5">
      <c r="A107"/>
      <c r="B107"/>
      <c r="C107"/>
      <c r="D107"/>
      <c r="E107"/>
    </row>
    <row r="108" ht="30" customHeight="1" spans="1:5">
      <c r="A108"/>
      <c r="B108"/>
      <c r="C108"/>
      <c r="D108"/>
      <c r="E108"/>
    </row>
    <row r="109" ht="30" customHeight="1" spans="1:5">
      <c r="A109"/>
      <c r="B109"/>
      <c r="C109"/>
      <c r="D109"/>
      <c r="E109"/>
    </row>
    <row r="110" ht="30" customHeight="1" spans="1:5">
      <c r="A110"/>
      <c r="B110"/>
      <c r="C110"/>
      <c r="D110"/>
      <c r="E110"/>
    </row>
    <row r="111" ht="30" customHeight="1" spans="1:5">
      <c r="A111"/>
      <c r="B111"/>
      <c r="C111"/>
      <c r="D111"/>
      <c r="E111"/>
    </row>
    <row r="112" ht="30" customHeight="1" spans="1:5">
      <c r="A112"/>
      <c r="B112"/>
      <c r="C112"/>
      <c r="D112"/>
      <c r="E112"/>
    </row>
    <row r="113" ht="30" customHeight="1" spans="1:5">
      <c r="A113"/>
      <c r="B113"/>
      <c r="C113"/>
      <c r="D113"/>
      <c r="E113"/>
    </row>
    <row r="114" ht="30" customHeight="1" spans="1:5">
      <c r="A114"/>
      <c r="B114"/>
      <c r="C114"/>
      <c r="D114"/>
      <c r="E114"/>
    </row>
    <row r="115" ht="30" customHeight="1" spans="1:5">
      <c r="A115"/>
      <c r="B115"/>
      <c r="C115"/>
      <c r="D115"/>
      <c r="E115"/>
    </row>
    <row r="116" ht="30" customHeight="1" spans="1:5">
      <c r="A116"/>
      <c r="B116"/>
      <c r="C116"/>
      <c r="D116"/>
      <c r="E116"/>
    </row>
    <row r="117" ht="30" customHeight="1" spans="1:5">
      <c r="A117"/>
      <c r="B117"/>
      <c r="C117"/>
      <c r="D117"/>
      <c r="E117"/>
    </row>
    <row r="118" ht="30" customHeight="1" spans="1:5">
      <c r="A118"/>
      <c r="B118"/>
      <c r="C118"/>
      <c r="D118"/>
      <c r="E118"/>
    </row>
    <row r="119" ht="30" customHeight="1" spans="1:5">
      <c r="A119"/>
      <c r="B119"/>
      <c r="C119"/>
      <c r="D119"/>
      <c r="E119"/>
    </row>
    <row r="120" ht="30" customHeight="1" spans="1:5">
      <c r="A120"/>
      <c r="B120"/>
      <c r="C120"/>
      <c r="D120"/>
      <c r="E120"/>
    </row>
    <row r="121" ht="30" customHeight="1" spans="1:5">
      <c r="A121"/>
      <c r="B121"/>
      <c r="C121"/>
      <c r="D121"/>
      <c r="E121"/>
    </row>
    <row r="122" ht="30" customHeight="1" spans="1:5">
      <c r="A122"/>
      <c r="B122"/>
      <c r="C122"/>
      <c r="D122"/>
      <c r="E122"/>
    </row>
    <row r="123" ht="30" customHeight="1" spans="1:5">
      <c r="A123"/>
      <c r="B123"/>
      <c r="C123"/>
      <c r="D123"/>
      <c r="E123"/>
    </row>
    <row r="124" ht="30" customHeight="1" spans="1:5">
      <c r="A124"/>
      <c r="B124"/>
      <c r="C124"/>
      <c r="D124"/>
      <c r="E124"/>
    </row>
    <row r="125" ht="30" customHeight="1" spans="1:5">
      <c r="A125"/>
      <c r="B125"/>
      <c r="C125"/>
      <c r="D125"/>
      <c r="E125"/>
    </row>
    <row r="126" ht="15.75" customHeight="1" spans="1:5">
      <c r="A126"/>
      <c r="B126"/>
      <c r="C126"/>
      <c r="D126"/>
      <c r="E126"/>
    </row>
    <row r="127" ht="15.75" customHeight="1" spans="1:5">
      <c r="A127"/>
      <c r="B127"/>
      <c r="C127"/>
      <c r="D127"/>
      <c r="E127"/>
    </row>
    <row r="128" ht="30" customHeight="1" spans="1:5">
      <c r="A128"/>
      <c r="B128"/>
      <c r="C128"/>
      <c r="D128"/>
      <c r="E128"/>
    </row>
    <row r="129" ht="30" customHeight="1" spans="1:5">
      <c r="A129"/>
      <c r="B129"/>
      <c r="C129"/>
      <c r="D129"/>
      <c r="E129"/>
    </row>
    <row r="130" ht="30" customHeight="1" spans="1:5">
      <c r="A130"/>
      <c r="B130"/>
      <c r="C130"/>
      <c r="D130"/>
      <c r="E130"/>
    </row>
    <row r="131" ht="30" customHeight="1" spans="1:5">
      <c r="A131"/>
      <c r="B131"/>
      <c r="C131"/>
      <c r="D131"/>
      <c r="E131"/>
    </row>
    <row r="132" ht="30" customHeight="1" spans="1:5">
      <c r="A132"/>
      <c r="B132"/>
      <c r="C132"/>
      <c r="D132"/>
      <c r="E132"/>
    </row>
    <row r="133" ht="30" customHeight="1" spans="1:5">
      <c r="A133"/>
      <c r="B133"/>
      <c r="C133"/>
      <c r="D133"/>
      <c r="E133"/>
    </row>
    <row r="134" ht="30" customHeight="1" spans="1:5">
      <c r="A134"/>
      <c r="B134"/>
      <c r="C134"/>
      <c r="D134"/>
      <c r="E134"/>
    </row>
    <row r="135" ht="30" customHeight="1" spans="1:5">
      <c r="A135"/>
      <c r="B135"/>
      <c r="C135"/>
      <c r="D135"/>
      <c r="E135"/>
    </row>
    <row r="136" ht="30" customHeight="1" spans="1:5">
      <c r="A136"/>
      <c r="B136"/>
      <c r="C136"/>
      <c r="D136"/>
      <c r="E136"/>
    </row>
    <row r="137" ht="30" customHeight="1" spans="1:5">
      <c r="A137"/>
      <c r="B137"/>
      <c r="C137"/>
      <c r="D137"/>
      <c r="E137"/>
    </row>
    <row r="138" ht="30" customHeight="1" spans="1:5">
      <c r="A138"/>
      <c r="B138"/>
      <c r="C138"/>
      <c r="D138"/>
      <c r="E138"/>
    </row>
    <row r="139" ht="30" customHeight="1" spans="1:5">
      <c r="A139"/>
      <c r="B139"/>
      <c r="C139"/>
      <c r="D139"/>
      <c r="E139"/>
    </row>
    <row r="140" ht="30" customHeight="1" spans="1:5">
      <c r="A140"/>
      <c r="B140"/>
      <c r="C140"/>
      <c r="D140"/>
      <c r="E140"/>
    </row>
    <row r="141" ht="30" customHeight="1" spans="1:5">
      <c r="A141"/>
      <c r="B141"/>
      <c r="C141"/>
      <c r="D141"/>
      <c r="E141"/>
    </row>
    <row r="142" ht="30" customHeight="1" spans="1:5">
      <c r="A142"/>
      <c r="B142"/>
      <c r="C142"/>
      <c r="D142"/>
      <c r="E142"/>
    </row>
    <row r="143" ht="30" customHeight="1" spans="1:5">
      <c r="A143"/>
      <c r="B143"/>
      <c r="C143"/>
      <c r="D143"/>
      <c r="E143"/>
    </row>
    <row r="144" ht="30" customHeight="1" spans="1:5">
      <c r="A144"/>
      <c r="B144"/>
      <c r="C144"/>
      <c r="D144"/>
      <c r="E144"/>
    </row>
    <row r="145" ht="30" customHeight="1" spans="1:5">
      <c r="A145"/>
      <c r="B145"/>
      <c r="C145"/>
      <c r="D145"/>
      <c r="E145"/>
    </row>
    <row r="146" ht="30" customHeight="1" spans="1:5">
      <c r="A146"/>
      <c r="B146"/>
      <c r="C146"/>
      <c r="D146"/>
      <c r="E146"/>
    </row>
    <row r="147" ht="30" customHeight="1" spans="1:5">
      <c r="A147"/>
      <c r="B147"/>
      <c r="C147"/>
      <c r="D147"/>
      <c r="E147"/>
    </row>
    <row r="148" ht="30" customHeight="1" spans="1:5">
      <c r="A148"/>
      <c r="B148"/>
      <c r="C148"/>
      <c r="D148"/>
      <c r="E148"/>
    </row>
    <row r="149" ht="30" customHeight="1" spans="1:5">
      <c r="A149"/>
      <c r="B149"/>
      <c r="C149"/>
      <c r="D149"/>
      <c r="E149"/>
    </row>
    <row r="150" ht="30" customHeight="1" spans="1:5">
      <c r="A150"/>
      <c r="B150"/>
      <c r="C150"/>
      <c r="D150"/>
      <c r="E150"/>
    </row>
    <row r="151" ht="15.75" customHeight="1" spans="1:5">
      <c r="A151"/>
      <c r="B151"/>
      <c r="C151"/>
      <c r="D151"/>
      <c r="E151"/>
    </row>
    <row r="152" ht="15.75" customHeight="1" spans="1:5">
      <c r="A152"/>
      <c r="B152"/>
      <c r="C152"/>
      <c r="D152"/>
      <c r="E152"/>
    </row>
    <row r="153" ht="13.5" spans="1:5">
      <c r="A153"/>
      <c r="B153"/>
      <c r="C153"/>
      <c r="D153"/>
      <c r="E153"/>
    </row>
    <row r="154" ht="13.5" spans="1:5">
      <c r="A154"/>
      <c r="B154"/>
      <c r="C154"/>
      <c r="D154"/>
      <c r="E154"/>
    </row>
    <row r="155" ht="13.5" spans="1:5">
      <c r="A155"/>
      <c r="B155"/>
      <c r="C155"/>
      <c r="D155"/>
      <c r="E155"/>
    </row>
  </sheetData>
  <sheetProtection formatCells="0" formatColumns="0" formatRows="0"/>
  <mergeCells count="4">
    <mergeCell ref="A2:E2"/>
    <mergeCell ref="A3:C3"/>
    <mergeCell ref="A4:B4"/>
    <mergeCell ref="C4:E4"/>
  </mergeCells>
  <printOptions horizontalCentered="1"/>
  <pageMargins left="0.751388888888889" right="0.751388888888889" top="1" bottom="1" header="0.511805555555556" footer="0.511805555555556"/>
  <pageSetup paperSize="8" orientation="portrait" horizontalDpi="600" vertic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83"/>
  <sheetViews>
    <sheetView showGridLines="0" showZeros="0" topLeftCell="A28" workbookViewId="0">
      <selection activeCell="D10" sqref="D10"/>
    </sheetView>
  </sheetViews>
  <sheetFormatPr defaultColWidth="9" defaultRowHeight="12" outlineLevelCol="4"/>
  <cols>
    <col min="1" max="1" width="11.25" style="3" customWidth="1"/>
    <col min="2" max="2" width="22.5" style="3" customWidth="1"/>
    <col min="3" max="3" width="21" style="3" customWidth="1"/>
    <col min="4" max="4" width="19.75" style="3" customWidth="1"/>
    <col min="5" max="5" width="20.375" style="3" customWidth="1"/>
    <col min="6" max="16384" width="9" style="3"/>
  </cols>
  <sheetData>
    <row r="1" ht="13.15" customHeight="1" spans="1:5">
      <c r="A1" s="3" t="s">
        <v>211</v>
      </c>
      <c r="B1"/>
      <c r="C1"/>
      <c r="D1"/>
      <c r="E1"/>
    </row>
    <row r="2" ht="33" customHeight="1" spans="1:5">
      <c r="A2" s="4" t="s">
        <v>212</v>
      </c>
      <c r="B2" s="4"/>
      <c r="C2" s="4"/>
      <c r="D2" s="4"/>
      <c r="E2" s="4"/>
    </row>
    <row r="3" ht="20.25" customHeight="1" spans="1:5">
      <c r="A3" s="26" t="s">
        <v>2</v>
      </c>
      <c r="B3" s="27"/>
      <c r="C3" s="27"/>
      <c r="D3" s="28"/>
      <c r="E3" s="5" t="s">
        <v>3</v>
      </c>
    </row>
    <row r="4" ht="21.95" customHeight="1" spans="1:5">
      <c r="A4" s="16" t="s">
        <v>213</v>
      </c>
      <c r="B4" s="17"/>
      <c r="C4" s="16" t="s">
        <v>167</v>
      </c>
      <c r="D4" s="18"/>
      <c r="E4" s="17"/>
    </row>
    <row r="5" ht="21.95" customHeight="1" spans="1:5">
      <c r="A5" s="19" t="s">
        <v>168</v>
      </c>
      <c r="B5" s="20" t="s">
        <v>169</v>
      </c>
      <c r="C5" s="20" t="s">
        <v>97</v>
      </c>
      <c r="D5" s="20" t="s">
        <v>15</v>
      </c>
      <c r="E5" s="21" t="s">
        <v>24</v>
      </c>
    </row>
    <row r="6" s="11" customFormat="1" ht="30" customHeight="1" spans="1:5">
      <c r="A6" s="29"/>
      <c r="B6" s="30" t="s">
        <v>106</v>
      </c>
      <c r="C6" s="31">
        <v>688.53</v>
      </c>
      <c r="D6" s="31">
        <v>583.61</v>
      </c>
      <c r="E6" s="31">
        <v>104.92</v>
      </c>
    </row>
    <row r="7" customFormat="1" ht="30" customHeight="1" spans="1:5">
      <c r="A7" s="29" t="s">
        <v>214</v>
      </c>
      <c r="B7" s="30" t="s">
        <v>140</v>
      </c>
      <c r="C7" s="31">
        <v>583.61</v>
      </c>
      <c r="D7" s="31">
        <v>583.61</v>
      </c>
      <c r="E7" s="31">
        <v>0</v>
      </c>
    </row>
    <row r="8" customFormat="1" ht="30" customHeight="1" spans="1:5">
      <c r="A8" s="29" t="s">
        <v>215</v>
      </c>
      <c r="B8" s="30" t="s">
        <v>216</v>
      </c>
      <c r="C8" s="31">
        <v>156.24</v>
      </c>
      <c r="D8" s="31">
        <v>156.24</v>
      </c>
      <c r="E8" s="31">
        <v>0</v>
      </c>
    </row>
    <row r="9" customFormat="1" ht="30" customHeight="1" spans="1:5">
      <c r="A9" s="29"/>
      <c r="B9" s="30" t="s">
        <v>217</v>
      </c>
      <c r="C9" s="31">
        <v>156.24</v>
      </c>
      <c r="D9" s="31">
        <v>156.24</v>
      </c>
      <c r="E9" s="31">
        <v>0</v>
      </c>
    </row>
    <row r="10" customFormat="1" ht="30" customHeight="1" spans="1:5">
      <c r="A10" s="29" t="s">
        <v>218</v>
      </c>
      <c r="B10" s="30" t="s">
        <v>219</v>
      </c>
      <c r="C10" s="31">
        <v>156.24</v>
      </c>
      <c r="D10" s="31">
        <v>156.24</v>
      </c>
      <c r="E10" s="31">
        <v>0</v>
      </c>
    </row>
    <row r="11" customFormat="1" ht="30" customHeight="1" spans="1:5">
      <c r="A11" s="29" t="s">
        <v>220</v>
      </c>
      <c r="B11" s="30" t="s">
        <v>221</v>
      </c>
      <c r="C11" s="31">
        <v>48.52</v>
      </c>
      <c r="D11" s="31">
        <v>48.52</v>
      </c>
      <c r="E11" s="31">
        <v>0</v>
      </c>
    </row>
    <row r="12" customFormat="1" ht="30" customHeight="1" spans="1:5">
      <c r="A12" s="29" t="s">
        <v>222</v>
      </c>
      <c r="B12" s="30" t="s">
        <v>223</v>
      </c>
      <c r="C12" s="31">
        <v>107.72</v>
      </c>
      <c r="D12" s="31">
        <v>107.72</v>
      </c>
      <c r="E12" s="31">
        <v>0</v>
      </c>
    </row>
    <row r="13" customFormat="1" ht="30" customHeight="1" spans="1:5">
      <c r="A13" s="29" t="s">
        <v>224</v>
      </c>
      <c r="B13" s="30" t="s">
        <v>225</v>
      </c>
      <c r="C13" s="31">
        <v>115.93</v>
      </c>
      <c r="D13" s="31">
        <v>115.93</v>
      </c>
      <c r="E13" s="31">
        <v>0</v>
      </c>
    </row>
    <row r="14" customFormat="1" ht="30" customHeight="1" spans="1:5">
      <c r="A14" s="29"/>
      <c r="B14" s="30" t="s">
        <v>217</v>
      </c>
      <c r="C14" s="31">
        <v>115.93</v>
      </c>
      <c r="D14" s="31">
        <v>115.93</v>
      </c>
      <c r="E14" s="31">
        <v>0</v>
      </c>
    </row>
    <row r="15" customFormat="1" ht="30" customHeight="1" spans="1:5">
      <c r="A15" s="29" t="s">
        <v>218</v>
      </c>
      <c r="B15" s="30" t="s">
        <v>219</v>
      </c>
      <c r="C15" s="31">
        <v>115.93</v>
      </c>
      <c r="D15" s="31">
        <v>115.93</v>
      </c>
      <c r="E15" s="31">
        <v>0</v>
      </c>
    </row>
    <row r="16" customFormat="1" ht="30" customHeight="1" spans="1:5">
      <c r="A16" s="29" t="s">
        <v>220</v>
      </c>
      <c r="B16" s="30" t="s">
        <v>221</v>
      </c>
      <c r="C16" s="31">
        <v>34.32</v>
      </c>
      <c r="D16" s="31">
        <v>34.32</v>
      </c>
      <c r="E16" s="31">
        <v>0</v>
      </c>
    </row>
    <row r="17" customFormat="1" ht="30" customHeight="1" spans="1:5">
      <c r="A17" s="29" t="s">
        <v>222</v>
      </c>
      <c r="B17" s="30" t="s">
        <v>223</v>
      </c>
      <c r="C17" s="31">
        <v>81.61</v>
      </c>
      <c r="D17" s="31">
        <v>81.61</v>
      </c>
      <c r="E17" s="31">
        <v>0</v>
      </c>
    </row>
    <row r="18" customFormat="1" ht="30" customHeight="1" spans="1:5">
      <c r="A18" s="29" t="s">
        <v>226</v>
      </c>
      <c r="B18" s="30" t="s">
        <v>227</v>
      </c>
      <c r="C18" s="31">
        <v>13.02</v>
      </c>
      <c r="D18" s="31">
        <v>13.02</v>
      </c>
      <c r="E18" s="31">
        <v>0</v>
      </c>
    </row>
    <row r="19" customFormat="1" ht="30" customHeight="1" spans="1:5">
      <c r="A19" s="29"/>
      <c r="B19" s="30" t="s">
        <v>217</v>
      </c>
      <c r="C19" s="31">
        <v>13.02</v>
      </c>
      <c r="D19" s="31">
        <v>13.02</v>
      </c>
      <c r="E19" s="31">
        <v>0</v>
      </c>
    </row>
    <row r="20" customFormat="1" ht="30" customHeight="1" spans="1:5">
      <c r="A20" s="29" t="s">
        <v>218</v>
      </c>
      <c r="B20" s="30" t="s">
        <v>219</v>
      </c>
      <c r="C20" s="31">
        <v>13.02</v>
      </c>
      <c r="D20" s="31">
        <v>13.02</v>
      </c>
      <c r="E20" s="31">
        <v>0</v>
      </c>
    </row>
    <row r="21" customFormat="1" ht="30" customHeight="1" spans="1:5">
      <c r="A21" s="29" t="s">
        <v>220</v>
      </c>
      <c r="B21" s="30" t="s">
        <v>221</v>
      </c>
      <c r="C21" s="31">
        <v>4.04</v>
      </c>
      <c r="D21" s="31">
        <v>4.04</v>
      </c>
      <c r="E21" s="31">
        <v>0</v>
      </c>
    </row>
    <row r="22" customFormat="1" ht="30" customHeight="1" spans="1:5">
      <c r="A22" s="29" t="s">
        <v>222</v>
      </c>
      <c r="B22" s="30" t="s">
        <v>223</v>
      </c>
      <c r="C22" s="31">
        <v>8.98</v>
      </c>
      <c r="D22" s="31">
        <v>8.98</v>
      </c>
      <c r="E22" s="31">
        <v>0</v>
      </c>
    </row>
    <row r="23" customFormat="1" ht="30" customHeight="1" spans="1:5">
      <c r="A23" s="29" t="s">
        <v>228</v>
      </c>
      <c r="B23" s="30" t="s">
        <v>229</v>
      </c>
      <c r="C23" s="31">
        <v>157.79</v>
      </c>
      <c r="D23" s="31">
        <v>157.79</v>
      </c>
      <c r="E23" s="31">
        <v>0</v>
      </c>
    </row>
    <row r="24" customFormat="1" ht="30" customHeight="1" spans="1:5">
      <c r="A24" s="29"/>
      <c r="B24" s="30" t="s">
        <v>217</v>
      </c>
      <c r="C24" s="31">
        <v>157.79</v>
      </c>
      <c r="D24" s="31">
        <v>157.79</v>
      </c>
      <c r="E24" s="31">
        <v>0</v>
      </c>
    </row>
    <row r="25" customFormat="1" ht="30" customHeight="1" spans="1:5">
      <c r="A25" s="29" t="s">
        <v>218</v>
      </c>
      <c r="B25" s="30" t="s">
        <v>219</v>
      </c>
      <c r="C25" s="31">
        <v>157.79</v>
      </c>
      <c r="D25" s="31">
        <v>157.79</v>
      </c>
      <c r="E25" s="31">
        <v>0</v>
      </c>
    </row>
    <row r="26" customFormat="1" ht="30" customHeight="1" spans="1:5">
      <c r="A26" s="29" t="s">
        <v>220</v>
      </c>
      <c r="B26" s="30" t="s">
        <v>221</v>
      </c>
      <c r="C26" s="31">
        <v>49.72</v>
      </c>
      <c r="D26" s="31">
        <v>49.72</v>
      </c>
      <c r="E26" s="31">
        <v>0</v>
      </c>
    </row>
    <row r="27" customFormat="1" ht="30" customHeight="1" spans="1:5">
      <c r="A27" s="29" t="s">
        <v>222</v>
      </c>
      <c r="B27" s="30" t="s">
        <v>223</v>
      </c>
      <c r="C27" s="31">
        <v>108.07</v>
      </c>
      <c r="D27" s="31">
        <v>108.07</v>
      </c>
      <c r="E27" s="31">
        <v>0</v>
      </c>
    </row>
    <row r="28" customFormat="1" ht="30" customHeight="1" spans="1:5">
      <c r="A28" s="29" t="s">
        <v>230</v>
      </c>
      <c r="B28" s="30" t="s">
        <v>231</v>
      </c>
      <c r="C28" s="31">
        <v>47.2</v>
      </c>
      <c r="D28" s="31">
        <v>47.2</v>
      </c>
      <c r="E28" s="31">
        <v>0</v>
      </c>
    </row>
    <row r="29" customFormat="1" ht="30" customHeight="1" spans="1:5">
      <c r="A29" s="29"/>
      <c r="B29" s="30" t="s">
        <v>217</v>
      </c>
      <c r="C29" s="31">
        <v>47.2</v>
      </c>
      <c r="D29" s="31">
        <v>47.2</v>
      </c>
      <c r="E29" s="31">
        <v>0</v>
      </c>
    </row>
    <row r="30" customFormat="1" ht="30" customHeight="1" spans="1:5">
      <c r="A30" s="29" t="s">
        <v>218</v>
      </c>
      <c r="B30" s="30" t="s">
        <v>219</v>
      </c>
      <c r="C30" s="31">
        <v>47.2</v>
      </c>
      <c r="D30" s="31">
        <v>47.2</v>
      </c>
      <c r="E30" s="31">
        <v>0</v>
      </c>
    </row>
    <row r="31" customFormat="1" ht="30" customHeight="1" spans="1:5">
      <c r="A31" s="29" t="s">
        <v>220</v>
      </c>
      <c r="B31" s="30" t="s">
        <v>221</v>
      </c>
      <c r="C31" s="31">
        <v>14.35</v>
      </c>
      <c r="D31" s="31">
        <v>14.35</v>
      </c>
      <c r="E31" s="31">
        <v>0</v>
      </c>
    </row>
    <row r="32" customFormat="1" ht="30" customHeight="1" spans="1:5">
      <c r="A32" s="29" t="s">
        <v>222</v>
      </c>
      <c r="B32" s="30" t="s">
        <v>223</v>
      </c>
      <c r="C32" s="31">
        <v>32.85</v>
      </c>
      <c r="D32" s="31">
        <v>32.85</v>
      </c>
      <c r="E32" s="31">
        <v>0</v>
      </c>
    </row>
    <row r="33" customFormat="1" ht="30" customHeight="1" spans="1:5">
      <c r="A33" s="29" t="s">
        <v>232</v>
      </c>
      <c r="B33" s="30" t="s">
        <v>233</v>
      </c>
      <c r="C33" s="31">
        <v>27.44</v>
      </c>
      <c r="D33" s="31">
        <v>27.44</v>
      </c>
      <c r="E33" s="31">
        <v>0</v>
      </c>
    </row>
    <row r="34" customFormat="1" ht="30" customHeight="1" spans="1:5">
      <c r="A34" s="29"/>
      <c r="B34" s="30" t="s">
        <v>217</v>
      </c>
      <c r="C34" s="31">
        <v>27.44</v>
      </c>
      <c r="D34" s="31">
        <v>27.44</v>
      </c>
      <c r="E34" s="31">
        <v>0</v>
      </c>
    </row>
    <row r="35" customFormat="1" ht="30" customHeight="1" spans="1:5">
      <c r="A35" s="29" t="s">
        <v>218</v>
      </c>
      <c r="B35" s="30" t="s">
        <v>219</v>
      </c>
      <c r="C35" s="31">
        <v>27.44</v>
      </c>
      <c r="D35" s="31">
        <v>27.44</v>
      </c>
      <c r="E35" s="31">
        <v>0</v>
      </c>
    </row>
    <row r="36" ht="30" customHeight="1" spans="1:5">
      <c r="A36" s="29" t="s">
        <v>220</v>
      </c>
      <c r="B36" s="30" t="s">
        <v>221</v>
      </c>
      <c r="C36" s="31">
        <v>8.34</v>
      </c>
      <c r="D36" s="31">
        <v>8.34</v>
      </c>
      <c r="E36" s="31">
        <v>0</v>
      </c>
    </row>
    <row r="37" ht="30" customHeight="1" spans="1:5">
      <c r="A37" s="29" t="s">
        <v>222</v>
      </c>
      <c r="B37" s="30" t="s">
        <v>223</v>
      </c>
      <c r="C37" s="31">
        <v>19.1</v>
      </c>
      <c r="D37" s="31">
        <v>19.1</v>
      </c>
      <c r="E37" s="31">
        <v>0</v>
      </c>
    </row>
    <row r="38" ht="30" customHeight="1" spans="1:5">
      <c r="A38" s="29" t="s">
        <v>234</v>
      </c>
      <c r="B38" s="30" t="s">
        <v>235</v>
      </c>
      <c r="C38" s="31">
        <v>14.76</v>
      </c>
      <c r="D38" s="31">
        <v>14.76</v>
      </c>
      <c r="E38" s="31">
        <v>0</v>
      </c>
    </row>
    <row r="39" ht="30" customHeight="1" spans="1:5">
      <c r="A39" s="29"/>
      <c r="B39" s="30" t="s">
        <v>217</v>
      </c>
      <c r="C39" s="31">
        <v>14.76</v>
      </c>
      <c r="D39" s="31">
        <v>14.76</v>
      </c>
      <c r="E39" s="31">
        <v>0</v>
      </c>
    </row>
    <row r="40" ht="30" customHeight="1" spans="1:5">
      <c r="A40" s="29" t="s">
        <v>218</v>
      </c>
      <c r="B40" s="30" t="s">
        <v>219</v>
      </c>
      <c r="C40" s="31">
        <v>14.76</v>
      </c>
      <c r="D40" s="31">
        <v>14.76</v>
      </c>
      <c r="E40" s="31">
        <v>0</v>
      </c>
    </row>
    <row r="41" ht="30" customHeight="1" spans="1:5">
      <c r="A41" s="29" t="s">
        <v>220</v>
      </c>
      <c r="B41" s="30" t="s">
        <v>221</v>
      </c>
      <c r="C41" s="31">
        <v>4.49</v>
      </c>
      <c r="D41" s="31">
        <v>4.49</v>
      </c>
      <c r="E41" s="31">
        <v>0</v>
      </c>
    </row>
    <row r="42" ht="30" customHeight="1" spans="1:5">
      <c r="A42" s="29" t="s">
        <v>222</v>
      </c>
      <c r="B42" s="30" t="s">
        <v>223</v>
      </c>
      <c r="C42" s="31">
        <v>10.27</v>
      </c>
      <c r="D42" s="31">
        <v>10.27</v>
      </c>
      <c r="E42" s="31">
        <v>0</v>
      </c>
    </row>
    <row r="43" ht="30" customHeight="1" spans="1:5">
      <c r="A43" s="29" t="s">
        <v>236</v>
      </c>
      <c r="B43" s="30" t="s">
        <v>237</v>
      </c>
      <c r="C43" s="31">
        <v>51.23</v>
      </c>
      <c r="D43" s="31">
        <v>51.23</v>
      </c>
      <c r="E43" s="31">
        <v>0</v>
      </c>
    </row>
    <row r="44" ht="30" customHeight="1" spans="1:5">
      <c r="A44" s="29"/>
      <c r="B44" s="30" t="s">
        <v>217</v>
      </c>
      <c r="C44" s="31">
        <v>51.23</v>
      </c>
      <c r="D44" s="31">
        <v>51.23</v>
      </c>
      <c r="E44" s="31">
        <v>0</v>
      </c>
    </row>
    <row r="45" ht="30" customHeight="1" spans="1:5">
      <c r="A45" s="29" t="s">
        <v>218</v>
      </c>
      <c r="B45" s="30" t="s">
        <v>219</v>
      </c>
      <c r="C45" s="31">
        <v>51.23</v>
      </c>
      <c r="D45" s="31">
        <v>51.23</v>
      </c>
      <c r="E45" s="31">
        <v>0</v>
      </c>
    </row>
    <row r="46" ht="30" customHeight="1" spans="1:5">
      <c r="A46" s="29" t="s">
        <v>220</v>
      </c>
      <c r="B46" s="30" t="s">
        <v>221</v>
      </c>
      <c r="C46" s="31">
        <v>16.39</v>
      </c>
      <c r="D46" s="31">
        <v>16.39</v>
      </c>
      <c r="E46" s="31">
        <v>0</v>
      </c>
    </row>
    <row r="47" ht="30" customHeight="1" spans="1:5">
      <c r="A47" s="29" t="s">
        <v>222</v>
      </c>
      <c r="B47" s="30" t="s">
        <v>223</v>
      </c>
      <c r="C47" s="31">
        <v>34.84</v>
      </c>
      <c r="D47" s="31">
        <v>34.84</v>
      </c>
      <c r="E47" s="31">
        <v>0</v>
      </c>
    </row>
    <row r="48" ht="30" customHeight="1" spans="1:5">
      <c r="A48" s="29" t="s">
        <v>238</v>
      </c>
      <c r="B48" s="30" t="s">
        <v>142</v>
      </c>
      <c r="C48" s="31">
        <v>99.92</v>
      </c>
      <c r="D48" s="31">
        <v>0</v>
      </c>
      <c r="E48" s="31">
        <v>99.92</v>
      </c>
    </row>
    <row r="49" ht="30" customHeight="1" spans="1:5">
      <c r="A49" s="29" t="s">
        <v>239</v>
      </c>
      <c r="B49" s="30" t="s">
        <v>240</v>
      </c>
      <c r="C49" s="31">
        <v>10</v>
      </c>
      <c r="D49" s="31">
        <v>0</v>
      </c>
      <c r="E49" s="31">
        <v>10</v>
      </c>
    </row>
    <row r="50" ht="30" customHeight="1" spans="1:5">
      <c r="A50" s="29"/>
      <c r="B50" s="30" t="s">
        <v>217</v>
      </c>
      <c r="C50" s="31">
        <v>10</v>
      </c>
      <c r="D50" s="31">
        <v>0</v>
      </c>
      <c r="E50" s="31">
        <v>10</v>
      </c>
    </row>
    <row r="51" ht="30" customHeight="1" spans="1:5">
      <c r="A51" s="29" t="s">
        <v>218</v>
      </c>
      <c r="B51" s="30" t="s">
        <v>219</v>
      </c>
      <c r="C51" s="31">
        <v>10</v>
      </c>
      <c r="D51" s="31">
        <v>0</v>
      </c>
      <c r="E51" s="31">
        <v>10</v>
      </c>
    </row>
    <row r="52" ht="30" customHeight="1" spans="1:5">
      <c r="A52" s="29" t="s">
        <v>220</v>
      </c>
      <c r="B52" s="30" t="s">
        <v>221</v>
      </c>
      <c r="C52" s="31">
        <v>2</v>
      </c>
      <c r="D52" s="31">
        <v>0</v>
      </c>
      <c r="E52" s="31">
        <v>2</v>
      </c>
    </row>
    <row r="53" ht="30" customHeight="1" spans="1:5">
      <c r="A53" s="29" t="s">
        <v>222</v>
      </c>
      <c r="B53" s="30" t="s">
        <v>223</v>
      </c>
      <c r="C53" s="31">
        <v>8</v>
      </c>
      <c r="D53" s="31">
        <v>0</v>
      </c>
      <c r="E53" s="31">
        <v>8</v>
      </c>
    </row>
    <row r="54" ht="30" customHeight="1" spans="1:5">
      <c r="A54" s="29" t="s">
        <v>241</v>
      </c>
      <c r="B54" s="30" t="s">
        <v>242</v>
      </c>
      <c r="C54" s="31">
        <v>3</v>
      </c>
      <c r="D54" s="31">
        <v>0</v>
      </c>
      <c r="E54" s="31">
        <v>3</v>
      </c>
    </row>
    <row r="55" ht="30" customHeight="1" spans="1:5">
      <c r="A55" s="29"/>
      <c r="B55" s="30" t="s">
        <v>217</v>
      </c>
      <c r="C55" s="31">
        <v>3</v>
      </c>
      <c r="D55" s="31">
        <v>0</v>
      </c>
      <c r="E55" s="31">
        <v>3</v>
      </c>
    </row>
    <row r="56" ht="30" customHeight="1" spans="1:5">
      <c r="A56" s="29" t="s">
        <v>218</v>
      </c>
      <c r="B56" s="30" t="s">
        <v>219</v>
      </c>
      <c r="C56" s="31">
        <v>3</v>
      </c>
      <c r="D56" s="31">
        <v>0</v>
      </c>
      <c r="E56" s="31">
        <v>3</v>
      </c>
    </row>
    <row r="57" ht="30" customHeight="1" spans="1:5">
      <c r="A57" s="29" t="s">
        <v>220</v>
      </c>
      <c r="B57" s="30" t="s">
        <v>221</v>
      </c>
      <c r="C57" s="31">
        <v>1</v>
      </c>
      <c r="D57" s="31">
        <v>0</v>
      </c>
      <c r="E57" s="31">
        <v>1</v>
      </c>
    </row>
    <row r="58" ht="30" customHeight="1" spans="1:5">
      <c r="A58" s="29" t="s">
        <v>222</v>
      </c>
      <c r="B58" s="30" t="s">
        <v>223</v>
      </c>
      <c r="C58" s="31">
        <v>2</v>
      </c>
      <c r="D58" s="31">
        <v>0</v>
      </c>
      <c r="E58" s="31">
        <v>2</v>
      </c>
    </row>
    <row r="59" ht="30" customHeight="1" spans="1:5">
      <c r="A59" s="29" t="s">
        <v>243</v>
      </c>
      <c r="B59" s="30" t="s">
        <v>244</v>
      </c>
      <c r="C59" s="31">
        <v>0</v>
      </c>
      <c r="D59" s="31">
        <v>0</v>
      </c>
      <c r="E59" s="31">
        <v>0</v>
      </c>
    </row>
    <row r="60" ht="30" customHeight="1" spans="1:5">
      <c r="A60" s="29"/>
      <c r="B60" s="30" t="s">
        <v>217</v>
      </c>
      <c r="C60" s="31">
        <v>0</v>
      </c>
      <c r="D60" s="31">
        <v>0</v>
      </c>
      <c r="E60" s="31">
        <v>0</v>
      </c>
    </row>
    <row r="61" ht="30" customHeight="1" spans="1:5">
      <c r="A61" s="29" t="s">
        <v>218</v>
      </c>
      <c r="B61" s="30" t="s">
        <v>219</v>
      </c>
      <c r="C61" s="31">
        <v>0</v>
      </c>
      <c r="D61" s="31">
        <v>0</v>
      </c>
      <c r="E61" s="31">
        <v>0</v>
      </c>
    </row>
    <row r="62" ht="30" customHeight="1" spans="1:5">
      <c r="A62" s="29" t="s">
        <v>220</v>
      </c>
      <c r="B62" s="30" t="s">
        <v>221</v>
      </c>
      <c r="C62" s="31">
        <v>0</v>
      </c>
      <c r="D62" s="31">
        <v>0</v>
      </c>
      <c r="E62" s="31">
        <v>0</v>
      </c>
    </row>
    <row r="63" ht="30" customHeight="1" spans="1:5">
      <c r="A63" s="29" t="s">
        <v>245</v>
      </c>
      <c r="B63" s="30" t="s">
        <v>246</v>
      </c>
      <c r="C63" s="31">
        <v>0.9</v>
      </c>
      <c r="D63" s="31">
        <v>0</v>
      </c>
      <c r="E63" s="31">
        <v>0.9</v>
      </c>
    </row>
    <row r="64" ht="30" customHeight="1" spans="1:5">
      <c r="A64" s="29"/>
      <c r="B64" s="30" t="s">
        <v>217</v>
      </c>
      <c r="C64" s="31">
        <v>0.9</v>
      </c>
      <c r="D64" s="31">
        <v>0</v>
      </c>
      <c r="E64" s="31">
        <v>0.9</v>
      </c>
    </row>
    <row r="65" ht="30" customHeight="1" spans="1:5">
      <c r="A65" s="29" t="s">
        <v>218</v>
      </c>
      <c r="B65" s="30" t="s">
        <v>219</v>
      </c>
      <c r="C65" s="31">
        <v>0.9</v>
      </c>
      <c r="D65" s="31">
        <v>0</v>
      </c>
      <c r="E65" s="31">
        <v>0.9</v>
      </c>
    </row>
    <row r="66" ht="30" customHeight="1" spans="1:5">
      <c r="A66" s="29" t="s">
        <v>220</v>
      </c>
      <c r="B66" s="30" t="s">
        <v>221</v>
      </c>
      <c r="C66" s="31">
        <v>0.5</v>
      </c>
      <c r="D66" s="31">
        <v>0</v>
      </c>
      <c r="E66" s="31">
        <v>0.5</v>
      </c>
    </row>
    <row r="67" ht="30" customHeight="1" spans="1:5">
      <c r="A67" s="29" t="s">
        <v>222</v>
      </c>
      <c r="B67" s="30" t="s">
        <v>223</v>
      </c>
      <c r="C67" s="31">
        <v>0.4</v>
      </c>
      <c r="D67" s="31">
        <v>0</v>
      </c>
      <c r="E67" s="31">
        <v>0.4</v>
      </c>
    </row>
    <row r="68" ht="30" customHeight="1" spans="1:5">
      <c r="A68" s="29" t="s">
        <v>247</v>
      </c>
      <c r="B68" s="30" t="s">
        <v>248</v>
      </c>
      <c r="C68" s="31">
        <v>3.5</v>
      </c>
      <c r="D68" s="31">
        <v>0</v>
      </c>
      <c r="E68" s="31">
        <v>3.5</v>
      </c>
    </row>
    <row r="69" ht="30" customHeight="1" spans="1:5">
      <c r="A69" s="29"/>
      <c r="B69" s="30" t="s">
        <v>217</v>
      </c>
      <c r="C69" s="31">
        <v>3.5</v>
      </c>
      <c r="D69" s="31">
        <v>0</v>
      </c>
      <c r="E69" s="31">
        <v>3.5</v>
      </c>
    </row>
    <row r="70" ht="30" customHeight="1" spans="1:5">
      <c r="A70" s="29" t="s">
        <v>218</v>
      </c>
      <c r="B70" s="30" t="s">
        <v>219</v>
      </c>
      <c r="C70" s="31">
        <v>3.5</v>
      </c>
      <c r="D70" s="31">
        <v>0</v>
      </c>
      <c r="E70" s="31">
        <v>3.5</v>
      </c>
    </row>
    <row r="71" ht="30" customHeight="1" spans="1:5">
      <c r="A71" s="29" t="s">
        <v>220</v>
      </c>
      <c r="B71" s="30" t="s">
        <v>221</v>
      </c>
      <c r="C71" s="31">
        <v>1.5</v>
      </c>
      <c r="D71" s="31">
        <v>0</v>
      </c>
      <c r="E71" s="31">
        <v>1.5</v>
      </c>
    </row>
    <row r="72" ht="30" customHeight="1" spans="1:5">
      <c r="A72" s="29" t="s">
        <v>222</v>
      </c>
      <c r="B72" s="30" t="s">
        <v>223</v>
      </c>
      <c r="C72" s="31">
        <v>2</v>
      </c>
      <c r="D72" s="31">
        <v>0</v>
      </c>
      <c r="E72" s="31">
        <v>2</v>
      </c>
    </row>
    <row r="73" ht="30" customHeight="1" spans="1:5">
      <c r="A73" s="29" t="s">
        <v>249</v>
      </c>
      <c r="B73" s="30" t="s">
        <v>250</v>
      </c>
      <c r="C73" s="31">
        <v>1</v>
      </c>
      <c r="D73" s="31">
        <v>0</v>
      </c>
      <c r="E73" s="31">
        <v>1</v>
      </c>
    </row>
    <row r="74" ht="30" customHeight="1" spans="1:5">
      <c r="A74" s="29"/>
      <c r="B74" s="30" t="s">
        <v>217</v>
      </c>
      <c r="C74" s="31">
        <v>1</v>
      </c>
      <c r="D74" s="31">
        <v>0</v>
      </c>
      <c r="E74" s="31">
        <v>1</v>
      </c>
    </row>
    <row r="75" ht="30" customHeight="1" spans="1:5">
      <c r="A75" s="29" t="s">
        <v>218</v>
      </c>
      <c r="B75" s="30" t="s">
        <v>219</v>
      </c>
      <c r="C75" s="31">
        <v>1</v>
      </c>
      <c r="D75" s="31">
        <v>0</v>
      </c>
      <c r="E75" s="31">
        <v>1</v>
      </c>
    </row>
    <row r="76" ht="30" customHeight="1" spans="1:5">
      <c r="A76" s="29" t="s">
        <v>222</v>
      </c>
      <c r="B76" s="30" t="s">
        <v>223</v>
      </c>
      <c r="C76" s="31">
        <v>1</v>
      </c>
      <c r="D76" s="31">
        <v>0</v>
      </c>
      <c r="E76" s="31">
        <v>1</v>
      </c>
    </row>
    <row r="77" ht="30" customHeight="1" spans="1:5">
      <c r="A77" s="29" t="s">
        <v>251</v>
      </c>
      <c r="B77" s="30" t="s">
        <v>252</v>
      </c>
      <c r="C77" s="31">
        <v>4</v>
      </c>
      <c r="D77" s="31">
        <v>0</v>
      </c>
      <c r="E77" s="31">
        <v>4</v>
      </c>
    </row>
    <row r="78" ht="30" customHeight="1" spans="1:5">
      <c r="A78" s="29"/>
      <c r="B78" s="30" t="s">
        <v>217</v>
      </c>
      <c r="C78" s="31">
        <v>4</v>
      </c>
      <c r="D78" s="31">
        <v>0</v>
      </c>
      <c r="E78" s="31">
        <v>4</v>
      </c>
    </row>
    <row r="79" ht="30" customHeight="1" spans="1:5">
      <c r="A79" s="29" t="s">
        <v>218</v>
      </c>
      <c r="B79" s="30" t="s">
        <v>219</v>
      </c>
      <c r="C79" s="31">
        <v>4</v>
      </c>
      <c r="D79" s="31">
        <v>0</v>
      </c>
      <c r="E79" s="31">
        <v>4</v>
      </c>
    </row>
    <row r="80" ht="30" customHeight="1" spans="1:5">
      <c r="A80" s="29" t="s">
        <v>220</v>
      </c>
      <c r="B80" s="30" t="s">
        <v>221</v>
      </c>
      <c r="C80" s="31">
        <v>1</v>
      </c>
      <c r="D80" s="31">
        <v>0</v>
      </c>
      <c r="E80" s="31">
        <v>1</v>
      </c>
    </row>
    <row r="81" ht="30" customHeight="1" spans="1:5">
      <c r="A81" s="29" t="s">
        <v>222</v>
      </c>
      <c r="B81" s="30" t="s">
        <v>223</v>
      </c>
      <c r="C81" s="31">
        <v>3</v>
      </c>
      <c r="D81" s="31">
        <v>0</v>
      </c>
      <c r="E81" s="31">
        <v>3</v>
      </c>
    </row>
    <row r="82" ht="30" customHeight="1" spans="1:5">
      <c r="A82" s="29" t="s">
        <v>253</v>
      </c>
      <c r="B82" s="30" t="s">
        <v>254</v>
      </c>
      <c r="C82" s="31">
        <v>2</v>
      </c>
      <c r="D82" s="31">
        <v>0</v>
      </c>
      <c r="E82" s="31">
        <v>2</v>
      </c>
    </row>
    <row r="83" ht="30" customHeight="1" spans="1:5">
      <c r="A83" s="29"/>
      <c r="B83" s="30" t="s">
        <v>217</v>
      </c>
      <c r="C83" s="31">
        <v>2</v>
      </c>
      <c r="D83" s="31">
        <v>0</v>
      </c>
      <c r="E83" s="31">
        <v>2</v>
      </c>
    </row>
    <row r="84" ht="30" customHeight="1" spans="1:5">
      <c r="A84" s="29" t="s">
        <v>218</v>
      </c>
      <c r="B84" s="30" t="s">
        <v>219</v>
      </c>
      <c r="C84" s="31">
        <v>2</v>
      </c>
      <c r="D84" s="31">
        <v>0</v>
      </c>
      <c r="E84" s="31">
        <v>2</v>
      </c>
    </row>
    <row r="85" ht="30" customHeight="1" spans="1:5">
      <c r="A85" s="29" t="s">
        <v>220</v>
      </c>
      <c r="B85" s="30" t="s">
        <v>221</v>
      </c>
      <c r="C85" s="31">
        <v>1</v>
      </c>
      <c r="D85" s="31">
        <v>0</v>
      </c>
      <c r="E85" s="31">
        <v>1</v>
      </c>
    </row>
    <row r="86" ht="30" customHeight="1" spans="1:5">
      <c r="A86" s="29" t="s">
        <v>222</v>
      </c>
      <c r="B86" s="30" t="s">
        <v>223</v>
      </c>
      <c r="C86" s="31">
        <v>1</v>
      </c>
      <c r="D86" s="31">
        <v>0</v>
      </c>
      <c r="E86" s="31">
        <v>1</v>
      </c>
    </row>
    <row r="87" ht="30" customHeight="1" spans="1:5">
      <c r="A87" s="29" t="s">
        <v>255</v>
      </c>
      <c r="B87" s="30" t="s">
        <v>256</v>
      </c>
      <c r="C87" s="31">
        <v>1.5</v>
      </c>
      <c r="D87" s="31">
        <v>0</v>
      </c>
      <c r="E87" s="31">
        <v>1.5</v>
      </c>
    </row>
    <row r="88" ht="30" customHeight="1" spans="1:5">
      <c r="A88" s="29"/>
      <c r="B88" s="30" t="s">
        <v>217</v>
      </c>
      <c r="C88" s="31">
        <v>1.5</v>
      </c>
      <c r="D88" s="31">
        <v>0</v>
      </c>
      <c r="E88" s="31">
        <v>1.5</v>
      </c>
    </row>
    <row r="89" ht="30" customHeight="1" spans="1:5">
      <c r="A89" s="29" t="s">
        <v>218</v>
      </c>
      <c r="B89" s="30" t="s">
        <v>219</v>
      </c>
      <c r="C89" s="31">
        <v>1.5</v>
      </c>
      <c r="D89" s="31">
        <v>0</v>
      </c>
      <c r="E89" s="31">
        <v>1.5</v>
      </c>
    </row>
    <row r="90" ht="30" customHeight="1" spans="1:5">
      <c r="A90" s="29" t="s">
        <v>220</v>
      </c>
      <c r="B90" s="30" t="s">
        <v>221</v>
      </c>
      <c r="C90" s="31">
        <v>0.5</v>
      </c>
      <c r="D90" s="31">
        <v>0</v>
      </c>
      <c r="E90" s="31">
        <v>0.5</v>
      </c>
    </row>
    <row r="91" ht="30" customHeight="1" spans="1:5">
      <c r="A91" s="29" t="s">
        <v>222</v>
      </c>
      <c r="B91" s="30" t="s">
        <v>223</v>
      </c>
      <c r="C91" s="31">
        <v>1</v>
      </c>
      <c r="D91" s="31">
        <v>0</v>
      </c>
      <c r="E91" s="31">
        <v>1</v>
      </c>
    </row>
    <row r="92" ht="30" customHeight="1" spans="1:5">
      <c r="A92" s="29" t="s">
        <v>257</v>
      </c>
      <c r="B92" s="30" t="s">
        <v>258</v>
      </c>
      <c r="C92" s="31">
        <v>4.08</v>
      </c>
      <c r="D92" s="31">
        <v>0</v>
      </c>
      <c r="E92" s="31">
        <v>4.08</v>
      </c>
    </row>
    <row r="93" ht="30" customHeight="1" spans="1:5">
      <c r="A93" s="29"/>
      <c r="B93" s="30" t="s">
        <v>217</v>
      </c>
      <c r="C93" s="31">
        <v>4.08</v>
      </c>
      <c r="D93" s="31">
        <v>0</v>
      </c>
      <c r="E93" s="31">
        <v>4.08</v>
      </c>
    </row>
    <row r="94" ht="30" customHeight="1" spans="1:5">
      <c r="A94" s="29" t="s">
        <v>218</v>
      </c>
      <c r="B94" s="30" t="s">
        <v>219</v>
      </c>
      <c r="C94" s="31">
        <v>4.08</v>
      </c>
      <c r="D94" s="31">
        <v>0</v>
      </c>
      <c r="E94" s="31">
        <v>4.08</v>
      </c>
    </row>
    <row r="95" ht="30" customHeight="1" spans="1:5">
      <c r="A95" s="29" t="s">
        <v>220</v>
      </c>
      <c r="B95" s="30" t="s">
        <v>221</v>
      </c>
      <c r="C95" s="31">
        <v>1.24</v>
      </c>
      <c r="D95" s="31">
        <v>0</v>
      </c>
      <c r="E95" s="31">
        <v>1.24</v>
      </c>
    </row>
    <row r="96" ht="30" customHeight="1" spans="1:5">
      <c r="A96" s="29" t="s">
        <v>222</v>
      </c>
      <c r="B96" s="30" t="s">
        <v>223</v>
      </c>
      <c r="C96" s="31">
        <v>2.84</v>
      </c>
      <c r="D96" s="31">
        <v>0</v>
      </c>
      <c r="E96" s="31">
        <v>2.84</v>
      </c>
    </row>
    <row r="97" ht="30" customHeight="1" spans="1:5">
      <c r="A97" s="29" t="s">
        <v>259</v>
      </c>
      <c r="B97" s="30" t="s">
        <v>260</v>
      </c>
      <c r="C97" s="31">
        <v>1.1</v>
      </c>
      <c r="D97" s="31">
        <v>0</v>
      </c>
      <c r="E97" s="31">
        <v>1.1</v>
      </c>
    </row>
    <row r="98" ht="30" customHeight="1" spans="1:5">
      <c r="A98" s="29"/>
      <c r="B98" s="30" t="s">
        <v>217</v>
      </c>
      <c r="C98" s="31">
        <v>1.1</v>
      </c>
      <c r="D98" s="31">
        <v>0</v>
      </c>
      <c r="E98" s="31">
        <v>1.1</v>
      </c>
    </row>
    <row r="99" ht="30" customHeight="1" spans="1:5">
      <c r="A99" s="29" t="s">
        <v>218</v>
      </c>
      <c r="B99" s="30" t="s">
        <v>219</v>
      </c>
      <c r="C99" s="31">
        <v>1.1</v>
      </c>
      <c r="D99" s="31">
        <v>0</v>
      </c>
      <c r="E99" s="31">
        <v>1.1</v>
      </c>
    </row>
    <row r="100" ht="30" customHeight="1" spans="1:5">
      <c r="A100" s="29" t="s">
        <v>220</v>
      </c>
      <c r="B100" s="30" t="s">
        <v>221</v>
      </c>
      <c r="C100" s="31">
        <v>0.5</v>
      </c>
      <c r="D100" s="31">
        <v>0</v>
      </c>
      <c r="E100" s="31">
        <v>0.5</v>
      </c>
    </row>
    <row r="101" ht="30" customHeight="1" spans="1:5">
      <c r="A101" s="29" t="s">
        <v>222</v>
      </c>
      <c r="B101" s="30" t="s">
        <v>223</v>
      </c>
      <c r="C101" s="31">
        <v>0.6</v>
      </c>
      <c r="D101" s="31">
        <v>0</v>
      </c>
      <c r="E101" s="31">
        <v>0.6</v>
      </c>
    </row>
    <row r="102" ht="30" customHeight="1" spans="1:5">
      <c r="A102" s="29" t="s">
        <v>261</v>
      </c>
      <c r="B102" s="30" t="s">
        <v>262</v>
      </c>
      <c r="C102" s="31">
        <v>1</v>
      </c>
      <c r="D102" s="31">
        <v>0</v>
      </c>
      <c r="E102" s="31">
        <v>1</v>
      </c>
    </row>
    <row r="103" ht="30" customHeight="1" spans="1:5">
      <c r="A103" s="29"/>
      <c r="B103" s="30" t="s">
        <v>217</v>
      </c>
      <c r="C103" s="31">
        <v>1</v>
      </c>
      <c r="D103" s="31">
        <v>0</v>
      </c>
      <c r="E103" s="31">
        <v>1</v>
      </c>
    </row>
    <row r="104" ht="30" customHeight="1" spans="1:5">
      <c r="A104" s="29" t="s">
        <v>218</v>
      </c>
      <c r="B104" s="30" t="s">
        <v>219</v>
      </c>
      <c r="C104" s="31">
        <v>1</v>
      </c>
      <c r="D104" s="31">
        <v>0</v>
      </c>
      <c r="E104" s="31">
        <v>1</v>
      </c>
    </row>
    <row r="105" ht="30" customHeight="1" spans="1:5">
      <c r="A105" s="29" t="s">
        <v>220</v>
      </c>
      <c r="B105" s="30" t="s">
        <v>221</v>
      </c>
      <c r="C105" s="31">
        <v>0</v>
      </c>
      <c r="D105" s="31">
        <v>0</v>
      </c>
      <c r="E105" s="31">
        <v>0</v>
      </c>
    </row>
    <row r="106" ht="30" customHeight="1" spans="1:5">
      <c r="A106" s="29" t="s">
        <v>222</v>
      </c>
      <c r="B106" s="30" t="s">
        <v>223</v>
      </c>
      <c r="C106" s="31">
        <v>1</v>
      </c>
      <c r="D106" s="31">
        <v>0</v>
      </c>
      <c r="E106" s="31">
        <v>1</v>
      </c>
    </row>
    <row r="107" ht="30" customHeight="1" spans="1:5">
      <c r="A107" s="29" t="s">
        <v>263</v>
      </c>
      <c r="B107" s="30" t="s">
        <v>264</v>
      </c>
      <c r="C107" s="31">
        <v>0</v>
      </c>
      <c r="D107" s="31">
        <v>0</v>
      </c>
      <c r="E107" s="31">
        <v>0</v>
      </c>
    </row>
    <row r="108" ht="30" customHeight="1" spans="1:5">
      <c r="A108" s="29"/>
      <c r="B108" s="30" t="s">
        <v>217</v>
      </c>
      <c r="C108" s="31">
        <v>0</v>
      </c>
      <c r="D108" s="31">
        <v>0</v>
      </c>
      <c r="E108" s="31">
        <v>0</v>
      </c>
    </row>
    <row r="109" ht="30" customHeight="1" spans="1:5">
      <c r="A109" s="29" t="s">
        <v>218</v>
      </c>
      <c r="B109" s="30" t="s">
        <v>219</v>
      </c>
      <c r="C109" s="31">
        <v>0</v>
      </c>
      <c r="D109" s="31">
        <v>0</v>
      </c>
      <c r="E109" s="31">
        <v>0</v>
      </c>
    </row>
    <row r="110" ht="30" customHeight="1" spans="1:5">
      <c r="A110" s="29" t="s">
        <v>220</v>
      </c>
      <c r="B110" s="30" t="s">
        <v>221</v>
      </c>
      <c r="C110" s="31">
        <v>0</v>
      </c>
      <c r="D110" s="31">
        <v>0</v>
      </c>
      <c r="E110" s="31">
        <v>0</v>
      </c>
    </row>
    <row r="111" ht="30" customHeight="1" spans="1:5">
      <c r="A111" s="29" t="s">
        <v>222</v>
      </c>
      <c r="B111" s="30" t="s">
        <v>223</v>
      </c>
      <c r="C111" s="31">
        <v>0</v>
      </c>
      <c r="D111" s="31">
        <v>0</v>
      </c>
      <c r="E111" s="31">
        <v>0</v>
      </c>
    </row>
    <row r="112" ht="30" customHeight="1" spans="1:5">
      <c r="A112" s="29" t="s">
        <v>265</v>
      </c>
      <c r="B112" s="30" t="s">
        <v>266</v>
      </c>
      <c r="C112" s="31">
        <v>8.54</v>
      </c>
      <c r="D112" s="31">
        <v>0</v>
      </c>
      <c r="E112" s="31">
        <v>8.54</v>
      </c>
    </row>
    <row r="113" ht="30" customHeight="1" spans="1:5">
      <c r="A113" s="29"/>
      <c r="B113" s="30" t="s">
        <v>217</v>
      </c>
      <c r="C113" s="31">
        <v>8.54</v>
      </c>
      <c r="D113" s="31">
        <v>0</v>
      </c>
      <c r="E113" s="31">
        <v>8.54</v>
      </c>
    </row>
    <row r="114" ht="30" customHeight="1" spans="1:5">
      <c r="A114" s="29" t="s">
        <v>218</v>
      </c>
      <c r="B114" s="30" t="s">
        <v>219</v>
      </c>
      <c r="C114" s="31">
        <v>8.54</v>
      </c>
      <c r="D114" s="31">
        <v>0</v>
      </c>
      <c r="E114" s="31">
        <v>8.54</v>
      </c>
    </row>
    <row r="115" ht="30" customHeight="1" spans="1:5">
      <c r="A115" s="29" t="s">
        <v>220</v>
      </c>
      <c r="B115" s="30" t="s">
        <v>221</v>
      </c>
      <c r="C115" s="31">
        <v>2.73</v>
      </c>
      <c r="D115" s="31">
        <v>0</v>
      </c>
      <c r="E115" s="31">
        <v>2.73</v>
      </c>
    </row>
    <row r="116" ht="30" customHeight="1" spans="1:5">
      <c r="A116" s="29" t="s">
        <v>222</v>
      </c>
      <c r="B116" s="30" t="s">
        <v>223</v>
      </c>
      <c r="C116" s="31">
        <v>5.81</v>
      </c>
      <c r="D116" s="31">
        <v>0</v>
      </c>
      <c r="E116" s="31">
        <v>5.81</v>
      </c>
    </row>
    <row r="117" ht="30" customHeight="1" spans="1:5">
      <c r="A117" s="29" t="s">
        <v>267</v>
      </c>
      <c r="B117" s="30" t="s">
        <v>268</v>
      </c>
      <c r="C117" s="31">
        <v>10.68</v>
      </c>
      <c r="D117" s="31">
        <v>0</v>
      </c>
      <c r="E117" s="31">
        <v>10.68</v>
      </c>
    </row>
    <row r="118" ht="30" customHeight="1" spans="1:5">
      <c r="A118" s="29"/>
      <c r="B118" s="30" t="s">
        <v>217</v>
      </c>
      <c r="C118" s="31">
        <v>10.68</v>
      </c>
      <c r="D118" s="31">
        <v>0</v>
      </c>
      <c r="E118" s="31">
        <v>10.68</v>
      </c>
    </row>
    <row r="119" ht="30" customHeight="1" spans="1:5">
      <c r="A119" s="29" t="s">
        <v>218</v>
      </c>
      <c r="B119" s="30" t="s">
        <v>219</v>
      </c>
      <c r="C119" s="31">
        <v>10.68</v>
      </c>
      <c r="D119" s="31">
        <v>0</v>
      </c>
      <c r="E119" s="31">
        <v>10.68</v>
      </c>
    </row>
    <row r="120" ht="30" customHeight="1" spans="1:5">
      <c r="A120" s="29" t="s">
        <v>220</v>
      </c>
      <c r="B120" s="30" t="s">
        <v>221</v>
      </c>
      <c r="C120" s="31">
        <v>3.42</v>
      </c>
      <c r="D120" s="31">
        <v>0</v>
      </c>
      <c r="E120" s="31">
        <v>3.42</v>
      </c>
    </row>
    <row r="121" ht="30" customHeight="1" spans="1:5">
      <c r="A121" s="29" t="s">
        <v>222</v>
      </c>
      <c r="B121" s="30" t="s">
        <v>223</v>
      </c>
      <c r="C121" s="31">
        <v>7.26</v>
      </c>
      <c r="D121" s="31">
        <v>0</v>
      </c>
      <c r="E121" s="31">
        <v>7.26</v>
      </c>
    </row>
    <row r="122" ht="30" customHeight="1" spans="1:5">
      <c r="A122" s="29" t="s">
        <v>267</v>
      </c>
      <c r="B122" s="30" t="s">
        <v>269</v>
      </c>
      <c r="C122" s="31">
        <v>17.28</v>
      </c>
      <c r="D122" s="31">
        <v>0</v>
      </c>
      <c r="E122" s="31">
        <v>17.28</v>
      </c>
    </row>
    <row r="123" ht="30" customHeight="1" spans="1:5">
      <c r="A123" s="29"/>
      <c r="B123" s="30" t="s">
        <v>217</v>
      </c>
      <c r="C123" s="31">
        <v>17.28</v>
      </c>
      <c r="D123" s="31">
        <v>0</v>
      </c>
      <c r="E123" s="31">
        <v>17.28</v>
      </c>
    </row>
    <row r="124" ht="30" customHeight="1" spans="1:5">
      <c r="A124" s="29" t="s">
        <v>218</v>
      </c>
      <c r="B124" s="30" t="s">
        <v>219</v>
      </c>
      <c r="C124" s="31">
        <v>17.28</v>
      </c>
      <c r="D124" s="31">
        <v>0</v>
      </c>
      <c r="E124" s="31">
        <v>17.28</v>
      </c>
    </row>
    <row r="125" ht="30" customHeight="1" spans="1:5">
      <c r="A125" s="29" t="s">
        <v>220</v>
      </c>
      <c r="B125" s="30" t="s">
        <v>221</v>
      </c>
      <c r="C125" s="31">
        <v>4.8</v>
      </c>
      <c r="D125" s="31">
        <v>0</v>
      </c>
      <c r="E125" s="31">
        <v>4.8</v>
      </c>
    </row>
    <row r="126" ht="30" customHeight="1" spans="1:5">
      <c r="A126" s="29" t="s">
        <v>222</v>
      </c>
      <c r="B126" s="30" t="s">
        <v>223</v>
      </c>
      <c r="C126" s="31">
        <v>12.48</v>
      </c>
      <c r="D126" s="31">
        <v>0</v>
      </c>
      <c r="E126" s="31">
        <v>12.48</v>
      </c>
    </row>
    <row r="127" ht="30" customHeight="1" spans="1:5">
      <c r="A127" s="29" t="s">
        <v>270</v>
      </c>
      <c r="B127" s="30" t="s">
        <v>271</v>
      </c>
      <c r="C127" s="31">
        <v>27.54</v>
      </c>
      <c r="D127" s="31">
        <v>0</v>
      </c>
      <c r="E127" s="31">
        <v>27.54</v>
      </c>
    </row>
    <row r="128" ht="30" customHeight="1" spans="1:5">
      <c r="A128" s="29"/>
      <c r="B128" s="30" t="s">
        <v>217</v>
      </c>
      <c r="C128" s="31">
        <v>27.54</v>
      </c>
      <c r="D128" s="31">
        <v>0</v>
      </c>
      <c r="E128" s="31">
        <v>27.54</v>
      </c>
    </row>
    <row r="129" ht="30" customHeight="1" spans="1:5">
      <c r="A129" s="29" t="s">
        <v>218</v>
      </c>
      <c r="B129" s="30" t="s">
        <v>219</v>
      </c>
      <c r="C129" s="31">
        <v>27.54</v>
      </c>
      <c r="D129" s="31">
        <v>0</v>
      </c>
      <c r="E129" s="31">
        <v>27.54</v>
      </c>
    </row>
    <row r="130" ht="30" customHeight="1" spans="1:5">
      <c r="A130" s="29" t="s">
        <v>220</v>
      </c>
      <c r="B130" s="30" t="s">
        <v>221</v>
      </c>
      <c r="C130" s="31">
        <v>8.6</v>
      </c>
      <c r="D130" s="31">
        <v>0</v>
      </c>
      <c r="E130" s="31">
        <v>8.6</v>
      </c>
    </row>
    <row r="131" ht="30" customHeight="1" spans="1:5">
      <c r="A131" s="29" t="s">
        <v>222</v>
      </c>
      <c r="B131" s="30" t="s">
        <v>223</v>
      </c>
      <c r="C131" s="31">
        <v>18.94</v>
      </c>
      <c r="D131" s="31">
        <v>0</v>
      </c>
      <c r="E131" s="31">
        <v>18.94</v>
      </c>
    </row>
    <row r="132" ht="30" customHeight="1" spans="1:5">
      <c r="A132" s="29" t="s">
        <v>272</v>
      </c>
      <c r="B132" s="30" t="s">
        <v>273</v>
      </c>
      <c r="C132" s="31">
        <v>0.4</v>
      </c>
      <c r="D132" s="31">
        <v>0</v>
      </c>
      <c r="E132" s="31">
        <v>0.4</v>
      </c>
    </row>
    <row r="133" ht="30" customHeight="1" spans="1:5">
      <c r="A133" s="29"/>
      <c r="B133" s="30" t="s">
        <v>217</v>
      </c>
      <c r="C133" s="31">
        <v>0.4</v>
      </c>
      <c r="D133" s="31">
        <v>0</v>
      </c>
      <c r="E133" s="31">
        <v>0.4</v>
      </c>
    </row>
    <row r="134" ht="30" customHeight="1" spans="1:5">
      <c r="A134" s="29" t="s">
        <v>218</v>
      </c>
      <c r="B134" s="30" t="s">
        <v>219</v>
      </c>
      <c r="C134" s="31">
        <v>0.4</v>
      </c>
      <c r="D134" s="31">
        <v>0</v>
      </c>
      <c r="E134" s="31">
        <v>0.4</v>
      </c>
    </row>
    <row r="135" ht="30" customHeight="1" spans="1:5">
      <c r="A135" s="29" t="s">
        <v>222</v>
      </c>
      <c r="B135" s="30" t="s">
        <v>223</v>
      </c>
      <c r="C135" s="31">
        <v>0.4</v>
      </c>
      <c r="D135" s="31">
        <v>0</v>
      </c>
      <c r="E135" s="31">
        <v>0.4</v>
      </c>
    </row>
    <row r="136" ht="30" customHeight="1" spans="1:5">
      <c r="A136" s="29" t="s">
        <v>274</v>
      </c>
      <c r="B136" s="30" t="s">
        <v>275</v>
      </c>
      <c r="C136" s="31">
        <v>0.4</v>
      </c>
      <c r="D136" s="31">
        <v>0</v>
      </c>
      <c r="E136" s="31">
        <v>0.4</v>
      </c>
    </row>
    <row r="137" ht="30" customHeight="1" spans="1:5">
      <c r="A137" s="29"/>
      <c r="B137" s="30" t="s">
        <v>217</v>
      </c>
      <c r="C137" s="31">
        <v>0.4</v>
      </c>
      <c r="D137" s="31">
        <v>0</v>
      </c>
      <c r="E137" s="31">
        <v>0.4</v>
      </c>
    </row>
    <row r="138" ht="30" customHeight="1" spans="1:5">
      <c r="A138" s="29" t="s">
        <v>218</v>
      </c>
      <c r="B138" s="30" t="s">
        <v>219</v>
      </c>
      <c r="C138" s="31">
        <v>0.4</v>
      </c>
      <c r="D138" s="31">
        <v>0</v>
      </c>
      <c r="E138" s="31">
        <v>0.4</v>
      </c>
    </row>
    <row r="139" ht="30" customHeight="1" spans="1:5">
      <c r="A139" s="29" t="s">
        <v>222</v>
      </c>
      <c r="B139" s="30" t="s">
        <v>223</v>
      </c>
      <c r="C139" s="31">
        <v>0.4</v>
      </c>
      <c r="D139" s="31">
        <v>0</v>
      </c>
      <c r="E139" s="31">
        <v>0.4</v>
      </c>
    </row>
    <row r="140" ht="30" customHeight="1" spans="1:5">
      <c r="A140" s="29" t="s">
        <v>276</v>
      </c>
      <c r="B140" s="30" t="s">
        <v>277</v>
      </c>
      <c r="C140" s="31">
        <v>3</v>
      </c>
      <c r="D140" s="31">
        <v>0</v>
      </c>
      <c r="E140" s="31">
        <v>3</v>
      </c>
    </row>
    <row r="141" ht="30" customHeight="1" spans="1:5">
      <c r="A141" s="29"/>
      <c r="B141" s="30" t="s">
        <v>217</v>
      </c>
      <c r="C141" s="31">
        <v>3</v>
      </c>
      <c r="D141" s="31">
        <v>0</v>
      </c>
      <c r="E141" s="31">
        <v>3</v>
      </c>
    </row>
    <row r="142" ht="30" customHeight="1" spans="1:5">
      <c r="A142" s="29" t="s">
        <v>218</v>
      </c>
      <c r="B142" s="30" t="s">
        <v>219</v>
      </c>
      <c r="C142" s="31">
        <v>3</v>
      </c>
      <c r="D142" s="31">
        <v>0</v>
      </c>
      <c r="E142" s="31">
        <v>3</v>
      </c>
    </row>
    <row r="143" ht="30" customHeight="1" spans="1:5">
      <c r="A143" s="29" t="s">
        <v>220</v>
      </c>
      <c r="B143" s="30" t="s">
        <v>221</v>
      </c>
      <c r="C143" s="31">
        <v>0</v>
      </c>
      <c r="D143" s="31">
        <v>0</v>
      </c>
      <c r="E143" s="31">
        <v>0</v>
      </c>
    </row>
    <row r="144" ht="30" customHeight="1" spans="1:5">
      <c r="A144" s="29" t="s">
        <v>222</v>
      </c>
      <c r="B144" s="30" t="s">
        <v>223</v>
      </c>
      <c r="C144" s="31">
        <v>3</v>
      </c>
      <c r="D144" s="31">
        <v>0</v>
      </c>
      <c r="E144" s="31">
        <v>3</v>
      </c>
    </row>
    <row r="145" ht="30" customHeight="1" spans="1:5">
      <c r="A145" s="29" t="s">
        <v>278</v>
      </c>
      <c r="B145" s="30" t="s">
        <v>279</v>
      </c>
      <c r="C145" s="31">
        <v>5</v>
      </c>
      <c r="D145" s="31">
        <v>0</v>
      </c>
      <c r="E145" s="31">
        <v>5</v>
      </c>
    </row>
    <row r="146" ht="30" customHeight="1" spans="1:5">
      <c r="A146" s="29" t="s">
        <v>280</v>
      </c>
      <c r="B146" s="30" t="s">
        <v>281</v>
      </c>
      <c r="C146" s="31">
        <v>5</v>
      </c>
      <c r="D146" s="31">
        <v>0</v>
      </c>
      <c r="E146" s="31">
        <v>5</v>
      </c>
    </row>
    <row r="147" ht="30" customHeight="1" spans="1:5">
      <c r="A147" s="29"/>
      <c r="B147" s="30" t="s">
        <v>217</v>
      </c>
      <c r="C147" s="31">
        <v>5</v>
      </c>
      <c r="D147" s="31">
        <v>0</v>
      </c>
      <c r="E147" s="31">
        <v>5</v>
      </c>
    </row>
    <row r="148" ht="30" customHeight="1" spans="1:5">
      <c r="A148" s="29" t="s">
        <v>218</v>
      </c>
      <c r="B148" s="30" t="s">
        <v>219</v>
      </c>
      <c r="C148" s="31">
        <v>5</v>
      </c>
      <c r="D148" s="31">
        <v>0</v>
      </c>
      <c r="E148" s="31">
        <v>5</v>
      </c>
    </row>
    <row r="149" ht="30" customHeight="1" spans="1:5">
      <c r="A149" s="29" t="s">
        <v>220</v>
      </c>
      <c r="B149" s="30" t="s">
        <v>221</v>
      </c>
      <c r="C149" s="31">
        <v>2</v>
      </c>
      <c r="D149" s="31">
        <v>0</v>
      </c>
      <c r="E149" s="31">
        <v>2</v>
      </c>
    </row>
    <row r="150" ht="30" customHeight="1" spans="1:5">
      <c r="A150" s="29" t="s">
        <v>222</v>
      </c>
      <c r="B150" s="30" t="s">
        <v>223</v>
      </c>
      <c r="C150" s="31">
        <v>3</v>
      </c>
      <c r="D150" s="31">
        <v>0</v>
      </c>
      <c r="E150" s="31">
        <v>3</v>
      </c>
    </row>
    <row r="151" ht="13.5" customHeight="1"/>
    <row r="152" ht="13.5" customHeight="1"/>
    <row r="153" ht="30" customHeight="1" spans="1:5">
      <c r="A153"/>
      <c r="B153"/>
      <c r="C153"/>
      <c r="D153"/>
      <c r="E153"/>
    </row>
    <row r="154" ht="30" customHeight="1" spans="1:5">
      <c r="A154"/>
      <c r="B154"/>
      <c r="C154"/>
      <c r="D154"/>
      <c r="E154"/>
    </row>
    <row r="155" ht="30" customHeight="1" spans="1:5">
      <c r="A155"/>
      <c r="B155"/>
      <c r="C155"/>
      <c r="D155"/>
      <c r="E155"/>
    </row>
    <row r="156" ht="30" customHeight="1" spans="1:5">
      <c r="A156"/>
      <c r="B156"/>
      <c r="C156"/>
      <c r="D156"/>
      <c r="E156"/>
    </row>
    <row r="157" ht="30" customHeight="1" spans="1:5">
      <c r="A157"/>
      <c r="B157"/>
      <c r="C157"/>
      <c r="D157"/>
      <c r="E157"/>
    </row>
    <row r="158" ht="30" customHeight="1" spans="1:5">
      <c r="A158"/>
      <c r="B158"/>
      <c r="C158"/>
      <c r="D158"/>
      <c r="E158"/>
    </row>
    <row r="159" ht="30" customHeight="1" spans="1:5">
      <c r="A159"/>
      <c r="B159"/>
      <c r="C159"/>
      <c r="D159"/>
      <c r="E159"/>
    </row>
    <row r="160" ht="30" customHeight="1" spans="1:5">
      <c r="A160"/>
      <c r="B160"/>
      <c r="C160"/>
      <c r="D160"/>
      <c r="E160"/>
    </row>
    <row r="161" ht="30" customHeight="1" spans="1:5">
      <c r="A161"/>
      <c r="B161"/>
      <c r="C161"/>
      <c r="D161"/>
      <c r="E161"/>
    </row>
    <row r="162" ht="30" customHeight="1" spans="1:5">
      <c r="A162"/>
      <c r="B162"/>
      <c r="C162"/>
      <c r="D162"/>
      <c r="E162"/>
    </row>
    <row r="163" ht="30" customHeight="1" spans="1:5">
      <c r="A163"/>
      <c r="B163"/>
      <c r="C163"/>
      <c r="D163"/>
      <c r="E163"/>
    </row>
    <row r="164" ht="30" customHeight="1" spans="1:5">
      <c r="A164"/>
      <c r="B164"/>
      <c r="C164"/>
      <c r="D164"/>
      <c r="E164"/>
    </row>
    <row r="165" ht="30" customHeight="1" spans="1:5">
      <c r="A165"/>
      <c r="B165"/>
      <c r="C165"/>
      <c r="D165"/>
      <c r="E165"/>
    </row>
    <row r="166" ht="30" customHeight="1" spans="1:5">
      <c r="A166"/>
      <c r="B166"/>
      <c r="C166"/>
      <c r="D166"/>
      <c r="E166"/>
    </row>
    <row r="167" ht="30" customHeight="1" spans="1:5">
      <c r="A167"/>
      <c r="B167"/>
      <c r="C167"/>
      <c r="D167"/>
      <c r="E167"/>
    </row>
    <row r="168" ht="30" customHeight="1" spans="1:5">
      <c r="A168"/>
      <c r="B168"/>
      <c r="C168"/>
      <c r="D168"/>
      <c r="E168"/>
    </row>
    <row r="169" ht="30" customHeight="1" spans="1:5">
      <c r="A169"/>
      <c r="B169"/>
      <c r="C169"/>
      <c r="D169"/>
      <c r="E169"/>
    </row>
    <row r="170" ht="30" customHeight="1" spans="1:5">
      <c r="A170"/>
      <c r="B170"/>
      <c r="C170"/>
      <c r="D170"/>
      <c r="E170"/>
    </row>
    <row r="171" ht="30" customHeight="1" spans="1:5">
      <c r="A171"/>
      <c r="B171"/>
      <c r="C171"/>
      <c r="D171"/>
      <c r="E171"/>
    </row>
    <row r="172" ht="30" customHeight="1" spans="1:5">
      <c r="A172"/>
      <c r="B172"/>
      <c r="C172"/>
      <c r="D172"/>
      <c r="E172"/>
    </row>
    <row r="173" ht="30" customHeight="1" spans="1:5">
      <c r="A173"/>
      <c r="B173"/>
      <c r="C173"/>
      <c r="D173"/>
      <c r="E173"/>
    </row>
    <row r="174" ht="30" customHeight="1" spans="1:5">
      <c r="A174"/>
      <c r="B174"/>
      <c r="C174"/>
      <c r="D174"/>
      <c r="E174"/>
    </row>
    <row r="175" ht="30" customHeight="1" spans="1:5">
      <c r="A175"/>
      <c r="B175"/>
      <c r="C175"/>
      <c r="D175"/>
      <c r="E175"/>
    </row>
    <row r="176" ht="30" customHeight="1" spans="1:5">
      <c r="A176"/>
      <c r="B176"/>
      <c r="C176"/>
      <c r="D176"/>
      <c r="E176"/>
    </row>
    <row r="177" ht="30" customHeight="1" spans="1:5">
      <c r="A177"/>
      <c r="B177"/>
      <c r="C177"/>
      <c r="D177"/>
      <c r="E177"/>
    </row>
    <row r="178" ht="30" customHeight="1" spans="1:5">
      <c r="A178"/>
      <c r="B178"/>
      <c r="C178"/>
      <c r="D178"/>
      <c r="E178"/>
    </row>
    <row r="179" ht="30" customHeight="1" spans="1:5">
      <c r="A179"/>
      <c r="B179"/>
      <c r="C179"/>
      <c r="D179"/>
      <c r="E179"/>
    </row>
    <row r="180" ht="30" customHeight="1" spans="1:5">
      <c r="A180"/>
      <c r="B180"/>
      <c r="C180"/>
      <c r="D180"/>
      <c r="E180"/>
    </row>
    <row r="181" ht="30" customHeight="1" spans="1:5">
      <c r="A181"/>
      <c r="B181"/>
      <c r="C181"/>
      <c r="D181"/>
      <c r="E181"/>
    </row>
    <row r="182" ht="30" customHeight="1" spans="1:5">
      <c r="A182"/>
      <c r="B182"/>
      <c r="C182"/>
      <c r="D182"/>
      <c r="E182"/>
    </row>
    <row r="183" ht="30" customHeight="1" spans="1:5">
      <c r="A183"/>
      <c r="B183"/>
      <c r="C183"/>
      <c r="D183"/>
      <c r="E183"/>
    </row>
    <row r="184" ht="30" customHeight="1" spans="1:5">
      <c r="A184"/>
      <c r="B184"/>
      <c r="C184"/>
      <c r="D184"/>
      <c r="E184"/>
    </row>
    <row r="185" ht="30" customHeight="1" spans="1:5">
      <c r="A185"/>
      <c r="B185"/>
      <c r="C185"/>
      <c r="D185"/>
      <c r="E185"/>
    </row>
    <row r="186" ht="30" customHeight="1" spans="1:5">
      <c r="A186"/>
      <c r="B186"/>
      <c r="C186"/>
      <c r="D186"/>
      <c r="E186"/>
    </row>
    <row r="187" ht="30" customHeight="1" spans="1:5">
      <c r="A187"/>
      <c r="B187"/>
      <c r="C187"/>
      <c r="D187"/>
      <c r="E187"/>
    </row>
    <row r="188" ht="30" customHeight="1" spans="1:5">
      <c r="A188"/>
      <c r="B188"/>
      <c r="C188"/>
      <c r="D188"/>
      <c r="E188"/>
    </row>
    <row r="189" ht="30" customHeight="1" spans="1:5">
      <c r="A189"/>
      <c r="B189"/>
      <c r="C189"/>
      <c r="D189"/>
      <c r="E189"/>
    </row>
    <row r="190" ht="30" customHeight="1" spans="1:5">
      <c r="A190"/>
      <c r="B190"/>
      <c r="C190"/>
      <c r="D190"/>
      <c r="E190"/>
    </row>
    <row r="191" ht="30" customHeight="1" spans="1:5">
      <c r="A191"/>
      <c r="B191"/>
      <c r="C191"/>
      <c r="D191"/>
      <c r="E191"/>
    </row>
    <row r="192" ht="30" customHeight="1" spans="1:5">
      <c r="A192"/>
      <c r="B192"/>
      <c r="C192"/>
      <c r="D192"/>
      <c r="E192"/>
    </row>
    <row r="193" ht="30" customHeight="1" spans="1:5">
      <c r="A193"/>
      <c r="B193"/>
      <c r="C193"/>
      <c r="D193"/>
      <c r="E193"/>
    </row>
    <row r="194" ht="30" customHeight="1" spans="1:5">
      <c r="A194"/>
      <c r="B194"/>
      <c r="C194"/>
      <c r="D194"/>
      <c r="E194"/>
    </row>
    <row r="195" ht="30" customHeight="1" spans="1:5">
      <c r="A195"/>
      <c r="B195"/>
      <c r="C195"/>
      <c r="D195"/>
      <c r="E195"/>
    </row>
    <row r="196" ht="30" customHeight="1" spans="1:5">
      <c r="A196"/>
      <c r="B196"/>
      <c r="C196"/>
      <c r="D196"/>
      <c r="E196"/>
    </row>
    <row r="197" ht="30" customHeight="1" spans="1:5">
      <c r="A197"/>
      <c r="B197"/>
      <c r="C197"/>
      <c r="D197"/>
      <c r="E197"/>
    </row>
    <row r="198" ht="30" customHeight="1" spans="1:5">
      <c r="A198"/>
      <c r="B198"/>
      <c r="C198"/>
      <c r="D198"/>
      <c r="E198"/>
    </row>
    <row r="199" ht="30" customHeight="1" spans="1:5">
      <c r="A199"/>
      <c r="B199"/>
      <c r="C199"/>
      <c r="D199"/>
      <c r="E199"/>
    </row>
    <row r="200" ht="30" customHeight="1" spans="1:5">
      <c r="A200"/>
      <c r="B200"/>
      <c r="C200"/>
      <c r="D200"/>
      <c r="E200"/>
    </row>
    <row r="201" ht="30" customHeight="1" spans="1:5">
      <c r="A201"/>
      <c r="B201"/>
      <c r="C201"/>
      <c r="D201"/>
      <c r="E201"/>
    </row>
    <row r="202" ht="30" customHeight="1" spans="1:5">
      <c r="A202"/>
      <c r="B202"/>
      <c r="C202"/>
      <c r="D202"/>
      <c r="E202"/>
    </row>
    <row r="203" ht="30" customHeight="1" spans="1:5">
      <c r="A203"/>
      <c r="B203"/>
      <c r="C203"/>
      <c r="D203"/>
      <c r="E203"/>
    </row>
    <row r="204" ht="30" customHeight="1" spans="1:5">
      <c r="A204"/>
      <c r="B204"/>
      <c r="C204"/>
      <c r="D204"/>
      <c r="E204"/>
    </row>
    <row r="205" ht="30" customHeight="1" spans="1:5">
      <c r="A205"/>
      <c r="B205"/>
      <c r="C205"/>
      <c r="D205"/>
      <c r="E205"/>
    </row>
    <row r="206" ht="13.5" customHeight="1" spans="1:5">
      <c r="A206"/>
      <c r="B206"/>
      <c r="C206"/>
      <c r="D206"/>
      <c r="E206"/>
    </row>
    <row r="207" ht="13.5" customHeight="1" spans="1:5">
      <c r="A207"/>
      <c r="B207"/>
      <c r="C207"/>
      <c r="D207"/>
      <c r="E207"/>
    </row>
    <row r="208" ht="30" customHeight="1" spans="1:5">
      <c r="A208"/>
      <c r="B208"/>
      <c r="C208"/>
      <c r="D208"/>
      <c r="E208"/>
    </row>
    <row r="209" ht="30" customHeight="1" spans="1:5">
      <c r="A209"/>
      <c r="B209"/>
      <c r="C209"/>
      <c r="D209"/>
      <c r="E209"/>
    </row>
    <row r="210" ht="30" customHeight="1" spans="1:5">
      <c r="A210"/>
      <c r="B210"/>
      <c r="C210"/>
      <c r="D210"/>
      <c r="E210"/>
    </row>
    <row r="211" ht="30" customHeight="1" spans="1:5">
      <c r="A211"/>
      <c r="B211"/>
      <c r="C211"/>
      <c r="D211"/>
      <c r="E211"/>
    </row>
    <row r="212" ht="30" customHeight="1" spans="1:5">
      <c r="A212"/>
      <c r="B212"/>
      <c r="C212"/>
      <c r="D212"/>
      <c r="E212"/>
    </row>
    <row r="213" ht="30" customHeight="1" spans="1:5">
      <c r="A213"/>
      <c r="B213"/>
      <c r="C213"/>
      <c r="D213"/>
      <c r="E213"/>
    </row>
    <row r="214" ht="30" customHeight="1" spans="1:5">
      <c r="A214"/>
      <c r="B214"/>
      <c r="C214"/>
      <c r="D214"/>
      <c r="E214"/>
    </row>
    <row r="215" ht="30" customHeight="1" spans="1:5">
      <c r="A215"/>
      <c r="B215"/>
      <c r="C215"/>
      <c r="D215"/>
      <c r="E215"/>
    </row>
    <row r="216" ht="30" customHeight="1" spans="1:5">
      <c r="A216"/>
      <c r="B216"/>
      <c r="C216"/>
      <c r="D216"/>
      <c r="E216"/>
    </row>
    <row r="217" ht="30" customHeight="1" spans="1:5">
      <c r="A217"/>
      <c r="B217"/>
      <c r="C217"/>
      <c r="D217"/>
      <c r="E217"/>
    </row>
    <row r="218" ht="30" customHeight="1" spans="1:5">
      <c r="A218"/>
      <c r="B218"/>
      <c r="C218"/>
      <c r="D218"/>
      <c r="E218"/>
    </row>
    <row r="219" ht="30" customHeight="1" spans="1:5">
      <c r="A219"/>
      <c r="B219"/>
      <c r="C219"/>
      <c r="D219"/>
      <c r="E219"/>
    </row>
    <row r="220" ht="30" customHeight="1" spans="1:5">
      <c r="A220"/>
      <c r="B220"/>
      <c r="C220"/>
      <c r="D220"/>
      <c r="E220"/>
    </row>
    <row r="221" ht="30" customHeight="1" spans="1:5">
      <c r="A221"/>
      <c r="B221"/>
      <c r="C221"/>
      <c r="D221"/>
      <c r="E221"/>
    </row>
    <row r="222" ht="30" customHeight="1" spans="1:5">
      <c r="A222"/>
      <c r="B222"/>
      <c r="C222"/>
      <c r="D222"/>
      <c r="E222"/>
    </row>
    <row r="223" ht="30" customHeight="1" spans="1:5">
      <c r="A223"/>
      <c r="B223"/>
      <c r="C223"/>
      <c r="D223"/>
      <c r="E223"/>
    </row>
    <row r="224" ht="30" customHeight="1" spans="1:5">
      <c r="A224"/>
      <c r="B224"/>
      <c r="C224"/>
      <c r="D224"/>
      <c r="E224"/>
    </row>
    <row r="225" ht="30" customHeight="1" spans="1:5">
      <c r="A225"/>
      <c r="B225"/>
      <c r="C225"/>
      <c r="D225"/>
      <c r="E225"/>
    </row>
    <row r="226" ht="30" customHeight="1" spans="1:5">
      <c r="A226"/>
      <c r="B226"/>
      <c r="C226"/>
      <c r="D226"/>
      <c r="E226"/>
    </row>
    <row r="227" ht="30" customHeight="1" spans="1:5">
      <c r="A227"/>
      <c r="B227"/>
      <c r="C227"/>
      <c r="D227"/>
      <c r="E227"/>
    </row>
    <row r="228" ht="30" customHeight="1" spans="1:5">
      <c r="A228"/>
      <c r="B228"/>
      <c r="C228"/>
      <c r="D228"/>
      <c r="E228"/>
    </row>
    <row r="229" ht="30" customHeight="1" spans="1:5">
      <c r="A229"/>
      <c r="B229"/>
      <c r="C229"/>
      <c r="D229"/>
      <c r="E229"/>
    </row>
    <row r="230" ht="30" customHeight="1" spans="1:5">
      <c r="A230"/>
      <c r="B230"/>
      <c r="C230"/>
      <c r="D230"/>
      <c r="E230"/>
    </row>
    <row r="231" ht="30" customHeight="1" spans="1:5">
      <c r="A231"/>
      <c r="B231"/>
      <c r="C231"/>
      <c r="D231"/>
      <c r="E231"/>
    </row>
    <row r="232" ht="30" customHeight="1" spans="1:5">
      <c r="A232"/>
      <c r="B232"/>
      <c r="C232"/>
      <c r="D232"/>
      <c r="E232"/>
    </row>
    <row r="233" ht="30" customHeight="1" spans="1:5">
      <c r="A233"/>
      <c r="B233"/>
      <c r="C233"/>
      <c r="D233"/>
      <c r="E233"/>
    </row>
    <row r="234" ht="30" customHeight="1" spans="1:5">
      <c r="A234"/>
      <c r="B234"/>
      <c r="C234"/>
      <c r="D234"/>
      <c r="E234"/>
    </row>
    <row r="235" ht="30" customHeight="1" spans="1:5">
      <c r="A235"/>
      <c r="B235"/>
      <c r="C235"/>
      <c r="D235"/>
      <c r="E235"/>
    </row>
    <row r="236" ht="30" customHeight="1" spans="1:5">
      <c r="A236"/>
      <c r="B236"/>
      <c r="C236"/>
      <c r="D236"/>
      <c r="E236"/>
    </row>
    <row r="237" ht="30" customHeight="1" spans="1:5">
      <c r="A237"/>
      <c r="B237"/>
      <c r="C237"/>
      <c r="D237"/>
      <c r="E237"/>
    </row>
    <row r="238" ht="30" customHeight="1" spans="1:5">
      <c r="A238"/>
      <c r="B238"/>
      <c r="C238"/>
      <c r="D238"/>
      <c r="E238"/>
    </row>
    <row r="239" ht="30" customHeight="1" spans="1:5">
      <c r="A239"/>
      <c r="B239"/>
      <c r="C239"/>
      <c r="D239"/>
      <c r="E239"/>
    </row>
    <row r="240" ht="30" customHeight="1" spans="1:5">
      <c r="A240"/>
      <c r="B240"/>
      <c r="C240"/>
      <c r="D240"/>
      <c r="E240"/>
    </row>
    <row r="241" ht="30" customHeight="1" spans="1:5">
      <c r="A241"/>
      <c r="B241"/>
      <c r="C241"/>
      <c r="D241"/>
      <c r="E241"/>
    </row>
    <row r="242" ht="30" customHeight="1" spans="1:5">
      <c r="A242"/>
      <c r="B242"/>
      <c r="C242"/>
      <c r="D242"/>
      <c r="E242"/>
    </row>
    <row r="243" ht="30" customHeight="1" spans="1:5">
      <c r="A243"/>
      <c r="B243"/>
      <c r="C243"/>
      <c r="D243"/>
      <c r="E243"/>
    </row>
    <row r="244" ht="30" customHeight="1" spans="1:5">
      <c r="A244"/>
      <c r="B244"/>
      <c r="C244"/>
      <c r="D244"/>
      <c r="E244"/>
    </row>
    <row r="245" ht="30" customHeight="1" spans="1:5">
      <c r="A245"/>
      <c r="B245"/>
      <c r="C245"/>
      <c r="D245"/>
      <c r="E245"/>
    </row>
    <row r="246" ht="30" customHeight="1" spans="1:5">
      <c r="A246"/>
      <c r="B246"/>
      <c r="C246"/>
      <c r="D246"/>
      <c r="E246"/>
    </row>
    <row r="247" ht="30" customHeight="1" spans="1:5">
      <c r="A247"/>
      <c r="B247"/>
      <c r="C247"/>
      <c r="D247"/>
      <c r="E247"/>
    </row>
    <row r="248" ht="30" customHeight="1" spans="1:5">
      <c r="A248"/>
      <c r="B248"/>
      <c r="C248"/>
      <c r="D248"/>
      <c r="E248"/>
    </row>
    <row r="249" ht="30" customHeight="1" spans="1:5">
      <c r="A249"/>
      <c r="B249"/>
      <c r="C249"/>
      <c r="D249"/>
      <c r="E249"/>
    </row>
    <row r="250" ht="30" customHeight="1" spans="1:5">
      <c r="A250"/>
      <c r="B250"/>
      <c r="C250"/>
      <c r="D250"/>
      <c r="E250"/>
    </row>
    <row r="251" ht="30" customHeight="1" spans="1:5">
      <c r="A251"/>
      <c r="B251"/>
      <c r="C251"/>
      <c r="D251"/>
      <c r="E251"/>
    </row>
    <row r="252" ht="30" customHeight="1" spans="1:5">
      <c r="A252"/>
      <c r="B252"/>
      <c r="C252"/>
      <c r="D252"/>
      <c r="E252"/>
    </row>
    <row r="253" ht="30" customHeight="1" spans="1:5">
      <c r="A253"/>
      <c r="B253"/>
      <c r="C253"/>
      <c r="D253"/>
      <c r="E253"/>
    </row>
    <row r="254" ht="30" customHeight="1" spans="1:5">
      <c r="A254"/>
      <c r="B254"/>
      <c r="C254"/>
      <c r="D254"/>
      <c r="E254"/>
    </row>
    <row r="255" ht="30" customHeight="1" spans="1:5">
      <c r="A255"/>
      <c r="B255"/>
      <c r="C255"/>
      <c r="D255"/>
      <c r="E255"/>
    </row>
    <row r="256" ht="30" customHeight="1" spans="1:5">
      <c r="A256"/>
      <c r="B256"/>
      <c r="C256"/>
      <c r="D256"/>
      <c r="E256"/>
    </row>
    <row r="257" ht="30" customHeight="1" spans="1:5">
      <c r="A257"/>
      <c r="B257"/>
      <c r="C257"/>
      <c r="D257"/>
      <c r="E257"/>
    </row>
    <row r="258" ht="30" customHeight="1" spans="1:5">
      <c r="A258"/>
      <c r="B258"/>
      <c r="C258"/>
      <c r="D258"/>
      <c r="E258"/>
    </row>
    <row r="259" ht="30" customHeight="1" spans="1:5">
      <c r="A259"/>
      <c r="B259"/>
      <c r="C259"/>
      <c r="D259"/>
      <c r="E259"/>
    </row>
    <row r="260" ht="30" customHeight="1" spans="1:5">
      <c r="A260"/>
      <c r="B260"/>
      <c r="C260"/>
      <c r="D260"/>
      <c r="E260"/>
    </row>
    <row r="261" ht="30" customHeight="1" spans="1:5">
      <c r="A261"/>
      <c r="B261"/>
      <c r="C261"/>
      <c r="D261"/>
      <c r="E261"/>
    </row>
    <row r="262" ht="30" customHeight="1" spans="1:5">
      <c r="A262"/>
      <c r="B262"/>
      <c r="C262"/>
      <c r="D262"/>
      <c r="E262"/>
    </row>
    <row r="263" ht="30" customHeight="1" spans="1:5">
      <c r="A263"/>
      <c r="B263"/>
      <c r="C263"/>
      <c r="D263"/>
      <c r="E263"/>
    </row>
    <row r="264" ht="30" customHeight="1" spans="1:5">
      <c r="A264"/>
      <c r="B264"/>
      <c r="C264"/>
      <c r="D264"/>
      <c r="E264"/>
    </row>
    <row r="265" ht="30" customHeight="1" spans="1:5">
      <c r="A265"/>
      <c r="B265"/>
      <c r="C265"/>
      <c r="D265"/>
      <c r="E265"/>
    </row>
    <row r="266" ht="30" customHeight="1" spans="1:5">
      <c r="A266"/>
      <c r="B266"/>
      <c r="C266"/>
      <c r="D266"/>
      <c r="E266"/>
    </row>
    <row r="267" ht="30" customHeight="1" spans="1:5">
      <c r="A267"/>
      <c r="B267"/>
      <c r="C267"/>
      <c r="D267"/>
      <c r="E267"/>
    </row>
    <row r="268" ht="30" customHeight="1" spans="1:5">
      <c r="A268"/>
      <c r="B268"/>
      <c r="C268"/>
      <c r="D268"/>
      <c r="E268"/>
    </row>
    <row r="269" ht="30" customHeight="1" spans="1:5">
      <c r="A269"/>
      <c r="B269"/>
      <c r="C269"/>
      <c r="D269"/>
      <c r="E269"/>
    </row>
    <row r="270" ht="30" customHeight="1" spans="1:5">
      <c r="A270"/>
      <c r="B270"/>
      <c r="C270"/>
      <c r="D270"/>
      <c r="E270"/>
    </row>
    <row r="271" ht="30" customHeight="1" spans="1:5">
      <c r="A271"/>
      <c r="B271"/>
      <c r="C271"/>
      <c r="D271"/>
      <c r="E271"/>
    </row>
    <row r="272" ht="30" customHeight="1" spans="1:5">
      <c r="A272"/>
      <c r="B272"/>
      <c r="C272"/>
      <c r="D272"/>
      <c r="E272"/>
    </row>
    <row r="273" ht="30" customHeight="1" spans="1:5">
      <c r="A273"/>
      <c r="B273"/>
      <c r="C273"/>
      <c r="D273"/>
      <c r="E273"/>
    </row>
    <row r="274" ht="30" customHeight="1" spans="1:5">
      <c r="A274"/>
      <c r="B274"/>
      <c r="C274"/>
      <c r="D274"/>
      <c r="E274"/>
    </row>
    <row r="275" ht="30" customHeight="1" spans="1:5">
      <c r="A275"/>
      <c r="B275"/>
      <c r="C275"/>
      <c r="D275"/>
      <c r="E275"/>
    </row>
    <row r="276" ht="30" customHeight="1" spans="1:5">
      <c r="A276"/>
      <c r="B276"/>
      <c r="C276"/>
      <c r="D276"/>
      <c r="E276"/>
    </row>
    <row r="277" ht="30" customHeight="1" spans="1:5">
      <c r="A277"/>
      <c r="B277"/>
      <c r="C277"/>
      <c r="D277"/>
      <c r="E277"/>
    </row>
    <row r="278" ht="30" customHeight="1" spans="1:5">
      <c r="A278"/>
      <c r="B278"/>
      <c r="C278"/>
      <c r="D278"/>
      <c r="E278"/>
    </row>
    <row r="279" ht="30" customHeight="1" spans="1:5">
      <c r="A279"/>
      <c r="B279"/>
      <c r="C279"/>
      <c r="D279"/>
      <c r="E279"/>
    </row>
    <row r="280" ht="30" customHeight="1" spans="1:5">
      <c r="A280"/>
      <c r="B280"/>
      <c r="C280"/>
      <c r="D280"/>
      <c r="E280"/>
    </row>
    <row r="281" ht="30" customHeight="1" spans="1:5">
      <c r="A281"/>
      <c r="B281"/>
      <c r="C281"/>
      <c r="D281"/>
      <c r="E281"/>
    </row>
    <row r="282" ht="30" customHeight="1" spans="1:5">
      <c r="A282"/>
      <c r="B282"/>
      <c r="C282"/>
      <c r="D282"/>
      <c r="E282"/>
    </row>
    <row r="283" ht="30" customHeight="1" spans="1:5">
      <c r="A283"/>
      <c r="B283"/>
      <c r="C283"/>
      <c r="D283"/>
      <c r="E283"/>
    </row>
    <row r="284" ht="30" customHeight="1" spans="1:5">
      <c r="A284"/>
      <c r="B284"/>
      <c r="C284"/>
      <c r="D284"/>
      <c r="E284"/>
    </row>
    <row r="285" ht="30" customHeight="1" spans="1:5">
      <c r="A285"/>
      <c r="B285"/>
      <c r="C285"/>
      <c r="D285"/>
      <c r="E285"/>
    </row>
    <row r="286" ht="30" customHeight="1" spans="1:5">
      <c r="A286"/>
      <c r="B286"/>
      <c r="C286"/>
      <c r="D286"/>
      <c r="E286"/>
    </row>
    <row r="287" ht="30" customHeight="1" spans="1:5">
      <c r="A287"/>
      <c r="B287"/>
      <c r="C287"/>
      <c r="D287"/>
      <c r="E287"/>
    </row>
    <row r="288" ht="30" customHeight="1" spans="1:5">
      <c r="A288"/>
      <c r="B288"/>
      <c r="C288"/>
      <c r="D288"/>
      <c r="E288"/>
    </row>
    <row r="289" ht="30" customHeight="1" spans="1:5">
      <c r="A289"/>
      <c r="B289"/>
      <c r="C289"/>
      <c r="D289"/>
      <c r="E289"/>
    </row>
    <row r="290" ht="30" customHeight="1" spans="1:5">
      <c r="A290"/>
      <c r="B290"/>
      <c r="C290"/>
      <c r="D290"/>
      <c r="E290"/>
    </row>
    <row r="291" ht="30" customHeight="1" spans="1:5">
      <c r="A291"/>
      <c r="B291"/>
      <c r="C291"/>
      <c r="D291"/>
      <c r="E291"/>
    </row>
    <row r="292" ht="30" customHeight="1" spans="1:5">
      <c r="A292"/>
      <c r="B292"/>
      <c r="C292"/>
      <c r="D292"/>
      <c r="E292"/>
    </row>
    <row r="293" ht="30" customHeight="1" spans="1:5">
      <c r="A293"/>
      <c r="B293"/>
      <c r="C293"/>
      <c r="D293"/>
      <c r="E293"/>
    </row>
    <row r="294" ht="30" customHeight="1" spans="1:5">
      <c r="A294"/>
      <c r="B294"/>
      <c r="C294"/>
      <c r="D294"/>
      <c r="E294"/>
    </row>
    <row r="295" ht="30" customHeight="1" spans="1:5">
      <c r="A295"/>
      <c r="B295"/>
      <c r="C295"/>
      <c r="D295"/>
      <c r="E295"/>
    </row>
    <row r="296" ht="30" customHeight="1" spans="1:5">
      <c r="A296"/>
      <c r="B296"/>
      <c r="C296"/>
      <c r="D296"/>
      <c r="E296"/>
    </row>
    <row r="297" ht="30" customHeight="1" spans="1:5">
      <c r="A297"/>
      <c r="B297"/>
      <c r="C297"/>
      <c r="D297"/>
      <c r="E297"/>
    </row>
    <row r="298" ht="30" customHeight="1" spans="1:5">
      <c r="A298"/>
      <c r="B298"/>
      <c r="C298"/>
      <c r="D298"/>
      <c r="E298"/>
    </row>
    <row r="299" ht="30" customHeight="1" spans="1:5">
      <c r="A299"/>
      <c r="B299"/>
      <c r="C299"/>
      <c r="D299"/>
      <c r="E299"/>
    </row>
    <row r="300" ht="30" customHeight="1" spans="1:5">
      <c r="A300"/>
      <c r="B300"/>
      <c r="C300"/>
      <c r="D300"/>
      <c r="E300"/>
    </row>
    <row r="301" ht="30" customHeight="1" spans="1:5">
      <c r="A301"/>
      <c r="B301"/>
      <c r="C301"/>
      <c r="D301"/>
      <c r="E301"/>
    </row>
    <row r="302" ht="30" customHeight="1" spans="1:5">
      <c r="A302"/>
      <c r="B302"/>
      <c r="C302"/>
      <c r="D302"/>
      <c r="E302"/>
    </row>
    <row r="303" ht="30" customHeight="1" spans="1:5">
      <c r="A303"/>
      <c r="B303"/>
      <c r="C303"/>
      <c r="D303"/>
      <c r="E303"/>
    </row>
    <row r="304" ht="30" customHeight="1" spans="1:5">
      <c r="A304"/>
      <c r="B304"/>
      <c r="C304"/>
      <c r="D304"/>
      <c r="E304"/>
    </row>
    <row r="305" ht="30" customHeight="1" spans="1:5">
      <c r="A305"/>
      <c r="B305"/>
      <c r="C305"/>
      <c r="D305"/>
      <c r="E305"/>
    </row>
    <row r="306" ht="30" customHeight="1" spans="1:5">
      <c r="A306"/>
      <c r="B306"/>
      <c r="C306"/>
      <c r="D306"/>
      <c r="E306"/>
    </row>
    <row r="307" ht="30" customHeight="1" spans="1:5">
      <c r="A307"/>
      <c r="B307"/>
      <c r="C307"/>
      <c r="D307"/>
      <c r="E307"/>
    </row>
    <row r="308" ht="30" customHeight="1" spans="1:5">
      <c r="A308"/>
      <c r="B308"/>
      <c r="C308"/>
      <c r="D308"/>
      <c r="E308"/>
    </row>
    <row r="309" ht="30" customHeight="1" spans="1:5">
      <c r="A309"/>
      <c r="B309"/>
      <c r="C309"/>
      <c r="D309"/>
      <c r="E309"/>
    </row>
    <row r="310" ht="30" customHeight="1" spans="1:5">
      <c r="A310"/>
      <c r="B310"/>
      <c r="C310"/>
      <c r="D310"/>
      <c r="E310"/>
    </row>
    <row r="311" ht="30" customHeight="1" spans="1:5">
      <c r="A311"/>
      <c r="B311"/>
      <c r="C311"/>
      <c r="D311"/>
      <c r="E311"/>
    </row>
    <row r="312" ht="30" customHeight="1" spans="1:5">
      <c r="A312"/>
      <c r="B312"/>
      <c r="C312"/>
      <c r="D312"/>
      <c r="E312"/>
    </row>
    <row r="313" ht="30" customHeight="1" spans="1:5">
      <c r="A313"/>
      <c r="B313"/>
      <c r="C313"/>
      <c r="D313"/>
      <c r="E313"/>
    </row>
    <row r="314" ht="30" customHeight="1" spans="1:5">
      <c r="A314"/>
      <c r="B314"/>
      <c r="C314"/>
      <c r="D314"/>
      <c r="E314"/>
    </row>
    <row r="315" ht="30" customHeight="1" spans="1:5">
      <c r="A315"/>
      <c r="B315"/>
      <c r="C315"/>
      <c r="D315"/>
      <c r="E315"/>
    </row>
    <row r="316" ht="30" customHeight="1" spans="1:5">
      <c r="A316"/>
      <c r="B316"/>
      <c r="C316"/>
      <c r="D316"/>
      <c r="E316"/>
    </row>
    <row r="317" ht="30" customHeight="1" spans="1:5">
      <c r="A317"/>
      <c r="B317"/>
      <c r="C317"/>
      <c r="D317"/>
      <c r="E317"/>
    </row>
    <row r="318" ht="30" customHeight="1" spans="1:5">
      <c r="A318"/>
      <c r="B318"/>
      <c r="C318"/>
      <c r="D318"/>
      <c r="E318"/>
    </row>
    <row r="319" ht="30" customHeight="1" spans="1:5">
      <c r="A319"/>
      <c r="B319"/>
      <c r="C319"/>
      <c r="D319"/>
      <c r="E319"/>
    </row>
    <row r="320" ht="30" customHeight="1" spans="1:5">
      <c r="A320"/>
      <c r="B320"/>
      <c r="C320"/>
      <c r="D320"/>
      <c r="E320"/>
    </row>
    <row r="321" ht="30" customHeight="1" spans="1:5">
      <c r="A321"/>
      <c r="B321"/>
      <c r="C321"/>
      <c r="D321"/>
      <c r="E321"/>
    </row>
    <row r="322" ht="30" customHeight="1" spans="1:5">
      <c r="A322"/>
      <c r="B322"/>
      <c r="C322"/>
      <c r="D322"/>
      <c r="E322"/>
    </row>
    <row r="323" ht="30" customHeight="1" spans="1:5">
      <c r="A323"/>
      <c r="B323"/>
      <c r="C323"/>
      <c r="D323"/>
      <c r="E323"/>
    </row>
    <row r="324" ht="30" customHeight="1" spans="1:5">
      <c r="A324"/>
      <c r="B324"/>
      <c r="C324"/>
      <c r="D324"/>
      <c r="E324"/>
    </row>
    <row r="325" ht="30" customHeight="1" spans="1:5">
      <c r="A325"/>
      <c r="B325"/>
      <c r="C325"/>
      <c r="D325"/>
      <c r="E325"/>
    </row>
    <row r="326" ht="30" customHeight="1" spans="1:5">
      <c r="A326"/>
      <c r="B326"/>
      <c r="C326"/>
      <c r="D326"/>
      <c r="E326"/>
    </row>
    <row r="327" ht="30" customHeight="1" spans="1:5">
      <c r="A327"/>
      <c r="B327"/>
      <c r="C327"/>
      <c r="D327"/>
      <c r="E327"/>
    </row>
    <row r="328" ht="30" customHeight="1" spans="1:5">
      <c r="A328"/>
      <c r="B328"/>
      <c r="C328"/>
      <c r="D328"/>
      <c r="E328"/>
    </row>
    <row r="329" ht="30" customHeight="1" spans="1:5">
      <c r="A329"/>
      <c r="B329"/>
      <c r="C329"/>
      <c r="D329"/>
      <c r="E329"/>
    </row>
    <row r="330" ht="30" customHeight="1" spans="1:5">
      <c r="A330"/>
      <c r="B330"/>
      <c r="C330"/>
      <c r="D330"/>
      <c r="E330"/>
    </row>
    <row r="331" ht="30" customHeight="1" spans="1:5">
      <c r="A331"/>
      <c r="B331"/>
      <c r="C331"/>
      <c r="D331"/>
      <c r="E331"/>
    </row>
    <row r="332" ht="30" customHeight="1" spans="1:5">
      <c r="A332"/>
      <c r="B332"/>
      <c r="C332"/>
      <c r="D332"/>
      <c r="E332"/>
    </row>
    <row r="333" ht="30" customHeight="1" spans="1:5">
      <c r="A333"/>
      <c r="B333"/>
      <c r="C333"/>
      <c r="D333"/>
      <c r="E333"/>
    </row>
    <row r="334" ht="30" customHeight="1" spans="1:5">
      <c r="A334"/>
      <c r="B334"/>
      <c r="C334"/>
      <c r="D334"/>
      <c r="E334"/>
    </row>
    <row r="335" ht="30" customHeight="1" spans="1:5">
      <c r="A335"/>
      <c r="B335"/>
      <c r="C335"/>
      <c r="D335"/>
      <c r="E335"/>
    </row>
    <row r="336" ht="30" customHeight="1" spans="1:5">
      <c r="A336"/>
      <c r="B336"/>
      <c r="C336"/>
      <c r="D336"/>
      <c r="E336"/>
    </row>
    <row r="337" ht="13.5" customHeight="1" spans="1:5">
      <c r="A337"/>
      <c r="B337"/>
      <c r="C337"/>
      <c r="D337"/>
      <c r="E337"/>
    </row>
    <row r="338" ht="13.5" customHeight="1" spans="1:5">
      <c r="A338"/>
      <c r="B338"/>
      <c r="C338"/>
      <c r="D338"/>
      <c r="E338"/>
    </row>
    <row r="339" ht="30" customHeight="1" spans="1:5">
      <c r="A339"/>
      <c r="B339"/>
      <c r="C339"/>
      <c r="D339"/>
      <c r="E339"/>
    </row>
    <row r="340" ht="30" customHeight="1" spans="1:5">
      <c r="A340"/>
      <c r="B340"/>
      <c r="C340"/>
      <c r="D340"/>
      <c r="E340"/>
    </row>
    <row r="341" ht="30" customHeight="1" spans="1:5">
      <c r="A341"/>
      <c r="B341"/>
      <c r="C341"/>
      <c r="D341"/>
      <c r="E341"/>
    </row>
    <row r="342" ht="30" customHeight="1" spans="1:5">
      <c r="A342"/>
      <c r="B342"/>
      <c r="C342"/>
      <c r="D342"/>
      <c r="E342"/>
    </row>
    <row r="343" ht="30" customHeight="1" spans="1:5">
      <c r="A343"/>
      <c r="B343"/>
      <c r="C343"/>
      <c r="D343"/>
      <c r="E343"/>
    </row>
    <row r="344" ht="30" customHeight="1" spans="1:5">
      <c r="A344"/>
      <c r="B344"/>
      <c r="C344"/>
      <c r="D344"/>
      <c r="E344"/>
    </row>
    <row r="345" ht="30" customHeight="1" spans="1:5">
      <c r="A345"/>
      <c r="B345"/>
      <c r="C345"/>
      <c r="D345"/>
      <c r="E345"/>
    </row>
    <row r="346" ht="30" customHeight="1" spans="1:5">
      <c r="A346"/>
      <c r="B346"/>
      <c r="C346"/>
      <c r="D346"/>
      <c r="E346"/>
    </row>
    <row r="347" ht="30" customHeight="1" spans="1:5">
      <c r="A347"/>
      <c r="B347"/>
      <c r="C347"/>
      <c r="D347"/>
      <c r="E347"/>
    </row>
    <row r="348" ht="30" customHeight="1" spans="1:5">
      <c r="A348"/>
      <c r="B348"/>
      <c r="C348"/>
      <c r="D348"/>
      <c r="E348"/>
    </row>
    <row r="349" ht="30" customHeight="1" spans="1:5">
      <c r="A349"/>
      <c r="B349"/>
      <c r="C349"/>
      <c r="D349"/>
      <c r="E349"/>
    </row>
    <row r="350" ht="30" customHeight="1" spans="1:5">
      <c r="A350"/>
      <c r="B350"/>
      <c r="C350"/>
      <c r="D350"/>
      <c r="E350"/>
    </row>
    <row r="351" ht="30" customHeight="1" spans="1:5">
      <c r="A351"/>
      <c r="B351"/>
      <c r="C351"/>
      <c r="D351"/>
      <c r="E351"/>
    </row>
    <row r="352" ht="30" customHeight="1" spans="1:5">
      <c r="A352"/>
      <c r="B352"/>
      <c r="C352"/>
      <c r="D352"/>
      <c r="E352"/>
    </row>
    <row r="353" ht="30" customHeight="1" spans="1:5">
      <c r="A353"/>
      <c r="B353"/>
      <c r="C353"/>
      <c r="D353"/>
      <c r="E353"/>
    </row>
    <row r="354" ht="30" customHeight="1" spans="1:5">
      <c r="A354"/>
      <c r="B354"/>
      <c r="C354"/>
      <c r="D354"/>
      <c r="E354"/>
    </row>
    <row r="355" ht="30" customHeight="1" spans="1:5">
      <c r="A355"/>
      <c r="B355"/>
      <c r="C355"/>
      <c r="D355"/>
      <c r="E355"/>
    </row>
    <row r="356" ht="30" customHeight="1" spans="1:5">
      <c r="A356"/>
      <c r="B356"/>
      <c r="C356"/>
      <c r="D356"/>
      <c r="E356"/>
    </row>
    <row r="357" ht="30" customHeight="1" spans="1:5">
      <c r="A357"/>
      <c r="B357"/>
      <c r="C357"/>
      <c r="D357"/>
      <c r="E357"/>
    </row>
    <row r="358" ht="30" customHeight="1" spans="1:5">
      <c r="A358"/>
      <c r="B358"/>
      <c r="C358"/>
      <c r="D358"/>
      <c r="E358"/>
    </row>
    <row r="359" ht="30" customHeight="1" spans="1:5">
      <c r="A359"/>
      <c r="B359"/>
      <c r="C359"/>
      <c r="D359"/>
      <c r="E359"/>
    </row>
    <row r="360" ht="30" customHeight="1" spans="1:5">
      <c r="A360"/>
      <c r="B360"/>
      <c r="C360"/>
      <c r="D360"/>
      <c r="E360"/>
    </row>
    <row r="361" ht="30" customHeight="1" spans="1:5">
      <c r="A361"/>
      <c r="B361"/>
      <c r="C361"/>
      <c r="D361"/>
      <c r="E361"/>
    </row>
    <row r="362" ht="30" customHeight="1" spans="1:5">
      <c r="A362"/>
      <c r="B362"/>
      <c r="C362"/>
      <c r="D362"/>
      <c r="E362"/>
    </row>
    <row r="363" ht="30" customHeight="1" spans="1:5">
      <c r="A363"/>
      <c r="B363"/>
      <c r="C363"/>
      <c r="D363"/>
      <c r="E363"/>
    </row>
    <row r="364" ht="30" customHeight="1" spans="1:5">
      <c r="A364"/>
      <c r="B364"/>
      <c r="C364"/>
      <c r="D364"/>
      <c r="E364"/>
    </row>
    <row r="365" ht="30" customHeight="1" spans="1:5">
      <c r="A365"/>
      <c r="B365"/>
      <c r="C365"/>
      <c r="D365"/>
      <c r="E365"/>
    </row>
    <row r="366" ht="30" customHeight="1" spans="1:5">
      <c r="A366"/>
      <c r="B366"/>
      <c r="C366"/>
      <c r="D366"/>
      <c r="E366"/>
    </row>
    <row r="367" ht="30" customHeight="1" spans="1:5">
      <c r="A367"/>
      <c r="B367"/>
      <c r="C367"/>
      <c r="D367"/>
      <c r="E367"/>
    </row>
    <row r="368" ht="30" customHeight="1" spans="1:5">
      <c r="A368"/>
      <c r="B368"/>
      <c r="C368"/>
      <c r="D368"/>
      <c r="E368"/>
    </row>
    <row r="369" ht="30" customHeight="1" spans="1:5">
      <c r="A369"/>
      <c r="B369"/>
      <c r="C369"/>
      <c r="D369"/>
      <c r="E369"/>
    </row>
    <row r="370" ht="30" customHeight="1" spans="1:5">
      <c r="A370"/>
      <c r="B370"/>
      <c r="C370"/>
      <c r="D370"/>
      <c r="E370"/>
    </row>
    <row r="371" ht="30" customHeight="1" spans="1:5">
      <c r="A371"/>
      <c r="B371"/>
      <c r="C371"/>
      <c r="D371"/>
      <c r="E371"/>
    </row>
    <row r="372" ht="30" customHeight="1" spans="1:5">
      <c r="A372"/>
      <c r="B372"/>
      <c r="C372"/>
      <c r="D372"/>
      <c r="E372"/>
    </row>
    <row r="373" ht="30" customHeight="1" spans="1:5">
      <c r="A373"/>
      <c r="B373"/>
      <c r="C373"/>
      <c r="D373"/>
      <c r="E373"/>
    </row>
    <row r="374" ht="30" customHeight="1" spans="1:5">
      <c r="A374"/>
      <c r="B374"/>
      <c r="C374"/>
      <c r="D374"/>
      <c r="E374"/>
    </row>
    <row r="375" ht="30" customHeight="1" spans="1:5">
      <c r="A375"/>
      <c r="B375"/>
      <c r="C375"/>
      <c r="D375"/>
      <c r="E375"/>
    </row>
    <row r="376" ht="30" customHeight="1" spans="1:5">
      <c r="A376"/>
      <c r="B376"/>
      <c r="C376"/>
      <c r="D376"/>
      <c r="E376"/>
    </row>
    <row r="377" ht="30" customHeight="1" spans="1:5">
      <c r="A377"/>
      <c r="B377"/>
      <c r="C377"/>
      <c r="D377"/>
      <c r="E377"/>
    </row>
    <row r="378" ht="30" customHeight="1" spans="1:5">
      <c r="A378"/>
      <c r="B378"/>
      <c r="C378"/>
      <c r="D378"/>
      <c r="E378"/>
    </row>
    <row r="379" ht="13.5" customHeight="1" spans="1:5">
      <c r="A379"/>
      <c r="B379"/>
      <c r="C379"/>
      <c r="D379"/>
      <c r="E379"/>
    </row>
    <row r="380" ht="13.5" customHeight="1" spans="1:5">
      <c r="A380"/>
      <c r="B380"/>
      <c r="C380"/>
      <c r="D380"/>
      <c r="E380"/>
    </row>
    <row r="381" ht="13.5" spans="1:5">
      <c r="A381"/>
      <c r="B381"/>
      <c r="C381"/>
      <c r="D381"/>
      <c r="E381"/>
    </row>
    <row r="382" ht="13.5" spans="1:5">
      <c r="A382"/>
      <c r="B382"/>
      <c r="C382"/>
      <c r="D382"/>
      <c r="E382"/>
    </row>
    <row r="383" ht="13.5" spans="1:5">
      <c r="A383"/>
      <c r="B383"/>
      <c r="C383"/>
      <c r="D383"/>
      <c r="E383"/>
    </row>
  </sheetData>
  <sheetProtection formatCells="0" formatColumns="0" formatRows="0"/>
  <mergeCells count="4">
    <mergeCell ref="A2:E2"/>
    <mergeCell ref="A3:C3"/>
    <mergeCell ref="A4:B4"/>
    <mergeCell ref="C4:E4"/>
  </mergeCells>
  <printOptions horizontalCentered="1"/>
  <pageMargins left="0.751388888888889" right="0.751388888888889" top="1" bottom="1" header="0.511805555555556" footer="0.511805555555556"/>
  <pageSetup paperSize="8" orientation="portrait" horizontalDpi="600" vertic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0"/>
  <sheetViews>
    <sheetView showGridLines="0" showZeros="0" workbookViewId="0">
      <selection activeCell="A1" sqref="A1"/>
    </sheetView>
  </sheetViews>
  <sheetFormatPr defaultColWidth="9" defaultRowHeight="13.5" outlineLevelCol="4"/>
  <cols>
    <col min="1" max="1" width="16.75" customWidth="1"/>
    <col min="2" max="2" width="22.25" customWidth="1"/>
    <col min="3" max="3" width="14.5" customWidth="1"/>
    <col min="4" max="4" width="15.875" customWidth="1"/>
    <col min="5" max="5" width="19.625" customWidth="1"/>
  </cols>
  <sheetData>
    <row r="1" customHeight="1" spans="1:1">
      <c r="A1" s="12" t="s">
        <v>282</v>
      </c>
    </row>
    <row r="2" ht="45.6" customHeight="1" spans="1:5">
      <c r="A2" s="4" t="s">
        <v>283</v>
      </c>
      <c r="B2" s="4"/>
      <c r="C2" s="4"/>
      <c r="D2" s="4"/>
      <c r="E2" s="4"/>
    </row>
    <row r="3" ht="28.15" customHeight="1" spans="1:5">
      <c r="A3" s="13" t="s">
        <v>2</v>
      </c>
      <c r="B3" s="14"/>
      <c r="C3" s="3"/>
      <c r="D3" s="3"/>
      <c r="E3" s="15" t="s">
        <v>3</v>
      </c>
    </row>
    <row r="4" ht="21.95" customHeight="1" spans="1:5">
      <c r="A4" s="16" t="s">
        <v>166</v>
      </c>
      <c r="B4" s="17"/>
      <c r="C4" s="16" t="s">
        <v>167</v>
      </c>
      <c r="D4" s="18"/>
      <c r="E4" s="17"/>
    </row>
    <row r="5" ht="21.95" customHeight="1" spans="1:5">
      <c r="A5" s="19" t="s">
        <v>168</v>
      </c>
      <c r="B5" s="20" t="s">
        <v>169</v>
      </c>
      <c r="C5" s="20" t="s">
        <v>97</v>
      </c>
      <c r="D5" s="20" t="s">
        <v>134</v>
      </c>
      <c r="E5" s="21" t="s">
        <v>135</v>
      </c>
    </row>
    <row r="6" s="11" customFormat="1" ht="30" customHeight="1" spans="1:5">
      <c r="A6" s="22"/>
      <c r="B6" s="23"/>
      <c r="C6" s="24"/>
      <c r="D6" s="24"/>
      <c r="E6" s="25"/>
    </row>
    <row r="7" customHeight="1"/>
    <row r="8" customHeight="1"/>
    <row r="9" ht="30" customHeight="1"/>
    <row r="10" ht="30" customHeight="1"/>
    <row r="11" ht="30" customHeight="1"/>
    <row r="12" ht="30" customHeight="1"/>
    <row r="13" ht="30" customHeight="1"/>
    <row r="14" ht="30" customHeight="1"/>
    <row r="15" ht="30" customHeight="1"/>
    <row r="16" ht="30" customHeight="1"/>
    <row r="17" ht="30" customHeight="1"/>
    <row r="18" customHeight="1"/>
    <row r="19" customHeight="1"/>
    <row r="20" customHeight="1"/>
  </sheetData>
  <sheetProtection formatCells="0" formatColumns="0" formatRows="0"/>
  <mergeCells count="4">
    <mergeCell ref="A2:E2"/>
    <mergeCell ref="A3:B3"/>
    <mergeCell ref="A4:B4"/>
    <mergeCell ref="C4:E4"/>
  </mergeCells>
  <printOptions horizontalCentered="1"/>
  <pageMargins left="0.751388888888889" right="0.751388888888889" top="1" bottom="1" header="0.511805555555556" footer="0.511805555555556"/>
  <pageSetup paperSize="8" orientation="landscape" horizontalDpi="600" vertic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1"/>
  <sheetViews>
    <sheetView showGridLines="0" showZeros="0" workbookViewId="0">
      <selection activeCell="A1" sqref="A1"/>
    </sheetView>
  </sheetViews>
  <sheetFormatPr defaultColWidth="9" defaultRowHeight="13.5" outlineLevelCol="1"/>
  <cols>
    <col min="1" max="1" width="64.25" customWidth="1"/>
    <col min="2" max="2" width="44" style="2" customWidth="1"/>
  </cols>
  <sheetData>
    <row r="1" ht="19.15" customHeight="1" spans="1:2">
      <c r="A1" s="3" t="s">
        <v>284</v>
      </c>
      <c r="B1"/>
    </row>
    <row r="2" ht="31.9" customHeight="1" spans="1:2">
      <c r="A2" s="4" t="s">
        <v>285</v>
      </c>
      <c r="B2" s="4"/>
    </row>
    <row r="3" ht="21" customHeight="1" spans="1:2">
      <c r="A3" s="1" t="s">
        <v>2</v>
      </c>
      <c r="B3" s="5" t="s">
        <v>3</v>
      </c>
    </row>
    <row r="4" ht="28.9" customHeight="1" spans="1:2">
      <c r="A4" s="6" t="s">
        <v>286</v>
      </c>
      <c r="B4" s="7" t="s">
        <v>167</v>
      </c>
    </row>
    <row r="5" s="1" customFormat="1" ht="28.9" customHeight="1" spans="1:2">
      <c r="A5" s="8" t="s">
        <v>287</v>
      </c>
      <c r="B5" s="9">
        <v>3.1</v>
      </c>
    </row>
    <row r="6" s="1" customFormat="1" ht="28.9" customHeight="1" spans="1:2">
      <c r="A6" s="10" t="s">
        <v>288</v>
      </c>
      <c r="B6" s="9">
        <v>0</v>
      </c>
    </row>
    <row r="7" s="1" customFormat="1" ht="28.9" customHeight="1" spans="1:2">
      <c r="A7" s="10" t="s">
        <v>289</v>
      </c>
      <c r="B7" s="9">
        <v>3.1</v>
      </c>
    </row>
    <row r="8" s="1" customFormat="1" ht="28.9" customHeight="1" spans="1:2">
      <c r="A8" s="10" t="s">
        <v>290</v>
      </c>
      <c r="B8" s="9">
        <v>0</v>
      </c>
    </row>
    <row r="9" s="1" customFormat="1" ht="28.9" customHeight="1" spans="1:2">
      <c r="A9" s="10" t="s">
        <v>291</v>
      </c>
      <c r="B9" s="9">
        <v>0</v>
      </c>
    </row>
    <row r="10" s="1" customFormat="1" ht="28.9" customHeight="1" spans="1:2">
      <c r="A10" s="10" t="s">
        <v>292</v>
      </c>
      <c r="B10" s="9">
        <v>0</v>
      </c>
    </row>
    <row r="11" ht="28.9" customHeight="1" spans="2:2">
      <c r="B11"/>
    </row>
  </sheetData>
  <sheetProtection formatCells="0" formatColumns="0" formatRows="0"/>
  <mergeCells count="1">
    <mergeCell ref="A2:B2"/>
  </mergeCells>
  <printOptions horizontalCentered="1"/>
  <pageMargins left="0.751388888888889" right="0.751388888888889" top="1" bottom="1" header="0.511805555555556" footer="0.511805555555556"/>
  <pageSetup paperSize="8" orientation="landscape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【01】收支总表</vt:lpstr>
      <vt:lpstr>【02】收入总表</vt:lpstr>
      <vt:lpstr>【03】支出总表</vt:lpstr>
      <vt:lpstr>【04】财拨收支总表</vt:lpstr>
      <vt:lpstr>【05】一般公共预算支出</vt:lpstr>
      <vt:lpstr>【06】一般公共预算基本支出</vt:lpstr>
      <vt:lpstr>【07】政府性基金支出</vt:lpstr>
      <vt:lpstr>【08】财拨三公支出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5娜</cp:lastModifiedBy>
  <dcterms:created xsi:type="dcterms:W3CDTF">2018-01-15T03:26:00Z</dcterms:created>
  <dcterms:modified xsi:type="dcterms:W3CDTF">2021-02-02T03:12:29Z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EDOID">
    <vt:i4>3542848</vt:i4>
  </property>
</Properties>
</file>