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9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6" r:id="rId7"/>
    <sheet name="【07】政府性基金支出" sheetId="8" r:id="rId8"/>
    <sheet name="【08】财拨三公支出" sheetId="7" r:id="rId9"/>
  </sheets>
  <definedNames>
    <definedName name="_xlnm.Print_Area" localSheetId="1">【01】收支总表!$A$1:$F$43</definedName>
    <definedName name="_xlnm.Print_Area" localSheetId="2">【02】收入总表!$A$1:$Y$31</definedName>
    <definedName name="_xlnm.Print_Area" localSheetId="4">【04】财拨收支总表!$A$1:$J$37</definedName>
    <definedName name="_xlnm.Print_Area" localSheetId="5">【05】一般公共预算支出!$A$1:$E$196</definedName>
    <definedName name="_xlnm.Print_Area" localSheetId="6">【06】一般公共预算基本支出!$A$1:$E$595</definedName>
    <definedName name="_xlnm.Print_Area" localSheetId="7">【07】政府性基金支出!$A$1:$E$21</definedName>
    <definedName name="_xlnm.Print_Area" localSheetId="8">【08】财拨三公支出!$A$1:$B$10</definedName>
    <definedName name="_xlnm.Print_Titles" localSheetId="2">【02】收入总表!$1:$7</definedName>
    <definedName name="_xlnm.Print_Titles" localSheetId="3">【03】支出总表!$1:$7</definedName>
    <definedName name="_xlnm.Print_Titles" localSheetId="5">【05】一般公共预算支出!$1:$5</definedName>
    <definedName name="_xlnm.Print_Titles" localSheetId="6">【06】一般公共预算基本支出!$1:$5</definedName>
    <definedName name="_xlnm.Print_Titles" localSheetId="7">【07】政府性基金支出!$1:$5</definedName>
  </definedNames>
  <calcPr calcId="144525"/>
</workbook>
</file>

<file path=xl/sharedStrings.xml><?xml version="1.0" encoding="utf-8"?>
<sst xmlns="http://schemas.openxmlformats.org/spreadsheetml/2006/main" count="2252" uniqueCount="530">
  <si>
    <t>附件2</t>
  </si>
  <si>
    <t>部门预算公开表格样式目录</t>
  </si>
  <si>
    <t>一、鄂州市自然资源和规划局部门2021年收支预算总表</t>
  </si>
  <si>
    <t>二、鄂州市自然资源和规划局部门2021年收入预算总表</t>
  </si>
  <si>
    <t>三、鄂州市自然资源和规划局部门2021年支出预算总表</t>
  </si>
  <si>
    <t>四、鄂州市自然资源和规划局部门2021年财政拨款收支预算总表</t>
  </si>
  <si>
    <t>五、鄂州市自然资源和规划局部门2021年一般公共预算支出表</t>
  </si>
  <si>
    <t>六、鄂州市自然资源和规划局部门2021年一般公共预算基本支出表</t>
  </si>
  <si>
    <t>七、鄂州市自然资源和规划局部门2021年政府性基金预算支出表</t>
  </si>
  <si>
    <t>八、鄂州市自然资源和规划局部门2021年财政拨款“三公”经费支出表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</si>
  <si>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</si>
  <si>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</si>
  <si>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填报单位:鄂州市自然资源和规划局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</si>
  <si>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</si>
  <si>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</si>
  <si>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</si>
  <si>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</si>
  <si>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</si>
  <si>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</si>
  <si>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</si>
  <si>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</si>
  <si>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</si>
  <si>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</si>
  <si>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</si>
  <si>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</si>
  <si>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</si>
  <si>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</si>
  <si>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</si>
  <si>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</si>
  <si>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0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</si>
  <si>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</si>
  <si>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</si>
  <si>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</si>
  <si>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</si>
  <si>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</si>
  <si>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</si>
  <si>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</si>
  <si>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</si>
  <si>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</si>
  <si>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</si>
  <si>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</si>
  <si>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</si>
  <si>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</si>
  <si>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</si>
  <si>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</si>
  <si>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</si>
  <si>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0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</si>
  <si>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</si>
  <si>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</si>
  <si>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</si>
  <si>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</si>
  <si>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</si>
  <si>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</si>
  <si>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</si>
  <si>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</si>
  <si>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0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</si>
  <si>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</si>
  <si>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</si>
  <si>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</si>
  <si>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</si>
  <si>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</si>
  <si>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</si>
  <si>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</si>
  <si>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</si>
  <si>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</si>
  <si>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</si>
  <si>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</si>
  <si>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</si>
  <si>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</si>
  <si>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</si>
  <si>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</si>
  <si>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</si>
  <si>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</si>
  <si>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</si>
  <si>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</si>
  <si>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</si>
  <si>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</si>
  <si>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</si>
  <si>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</si>
  <si>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</si>
  <si>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</si>
  <si>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</si>
  <si>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</si>
  <si>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</si>
  <si>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</si>
  <si>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</si>
  <si>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</si>
  <si>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</si>
  <si>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</si>
  <si>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</si>
  <si>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</si>
  <si>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</si>
  <si>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</si>
  <si>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</si>
  <si>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</si>
  <si>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</si>
  <si>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</si>
  <si>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</si>
  <si>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</si>
  <si>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</si>
  <si>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0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</si>
  <si>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</si>
  <si>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</si>
  <si>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</si>
  <si>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</si>
  <si>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</si>
  <si>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</si>
  <si>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</si>
  <si>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</si>
  <si>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</si>
  <si>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</si>
  <si>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</si>
  <si>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</si>
  <si>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</si>
  <si>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</si>
  <si>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</si>
  <si>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</si>
  <si>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</si>
  <si>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</si>
  <si>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</si>
  <si>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</si>
  <si>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</si>
  <si>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</si>
  <si>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</si>
  <si>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</si>
  <si>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</si>
  <si>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</si>
  <si>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</si>
  <si>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</si>
  <si>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</si>
  <si>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</si>
  <si>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</si>
  <si>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</si>
  <si>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自然资源和生态环境科</t>
  </si>
  <si>
    <t>802</t>
  </si>
  <si>
    <t xml:space="preserve">  鄂州市自然资源和规划局</t>
  </si>
  <si>
    <t xml:space="preserve">  802001</t>
  </si>
  <si>
    <t xml:space="preserve">    鄂州市自然资源和规划局本级</t>
  </si>
  <si>
    <t xml:space="preserve">  802002</t>
  </si>
  <si>
    <t xml:space="preserve">    鄂州市自然资源综合执法支队</t>
  </si>
  <si>
    <t xml:space="preserve">  802003</t>
  </si>
  <si>
    <t xml:space="preserve">    鄂州市国土资源有偿使用管理处</t>
  </si>
  <si>
    <t xml:space="preserve">  802004</t>
  </si>
  <si>
    <t xml:space="preserve">    鄂州市国土资源调查规划处</t>
  </si>
  <si>
    <t xml:space="preserve">  802005</t>
  </si>
  <si>
    <t xml:space="preserve">    鄂州市国土空间生态修复中心</t>
  </si>
  <si>
    <t xml:space="preserve">  802006</t>
  </si>
  <si>
    <t xml:space="preserve">    鄂州市国土资源局城区直属分局</t>
  </si>
  <si>
    <t xml:space="preserve">  802007</t>
  </si>
  <si>
    <t xml:space="preserve">    鄂州市国土资源交易管理中心</t>
  </si>
  <si>
    <t xml:space="preserve">  802008</t>
  </si>
  <si>
    <t xml:space="preserve">    鄂州市国土资源征地管理处</t>
  </si>
  <si>
    <t xml:space="preserve">  802012</t>
  </si>
  <si>
    <t xml:space="preserve">    鄂州市不动产登记中心</t>
  </si>
  <si>
    <t xml:space="preserve">  802013</t>
  </si>
  <si>
    <t xml:space="preserve">    鄂州市土地储备供应中心</t>
  </si>
  <si>
    <t xml:space="preserve">  802014</t>
  </si>
  <si>
    <t xml:space="preserve">    鄂州市森林病虫防治检疫站</t>
  </si>
  <si>
    <t xml:space="preserve">  802015</t>
  </si>
  <si>
    <t xml:space="preserve">    鄂州市林业工作总站</t>
  </si>
  <si>
    <t xml:space="preserve">  802016</t>
  </si>
  <si>
    <t xml:space="preserve">    鄂州市国家级陆生野生动物疫源疫病监测站</t>
  </si>
  <si>
    <t xml:space="preserve">  802017</t>
  </si>
  <si>
    <t xml:space="preserve">    鄂州市国有沼山林场</t>
  </si>
  <si>
    <t xml:space="preserve">  802018</t>
  </si>
  <si>
    <t xml:space="preserve">    鄂州市国有白雉山林场</t>
  </si>
  <si>
    <t xml:space="preserve">  802019</t>
  </si>
  <si>
    <t xml:space="preserve">    鄂州市国有麻羊垴林场</t>
  </si>
  <si>
    <t xml:space="preserve">  802020</t>
  </si>
  <si>
    <t xml:space="preserve">    鄂州市东佛园艺场</t>
  </si>
  <si>
    <t xml:space="preserve">  802021</t>
  </si>
  <si>
    <t xml:space="preserve">    鄂州市规划局直属分局</t>
  </si>
  <si>
    <t xml:space="preserve">  802025</t>
  </si>
  <si>
    <t xml:space="preserve">    鄂州市湿地自然保护中心</t>
  </si>
  <si>
    <t xml:space="preserve">  802026</t>
  </si>
  <si>
    <t xml:space="preserve">    鄂州市森林公安局</t>
  </si>
  <si>
    <t xml:space="preserve">  802027</t>
  </si>
  <si>
    <t xml:space="preserve">    鄂州市规划局三区分局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</si>
  <si>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</si>
  <si>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</si>
  <si>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</si>
  <si>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</si>
  <si>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</si>
  <si>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</si>
  <si>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</si>
  <si>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</si>
  <si>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</si>
  <si>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</si>
  <si>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</si>
  <si>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</si>
  <si>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</si>
  <si>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</si>
  <si>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</si>
  <si>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</si>
  <si>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</si>
  <si>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</si>
  <si>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机关事业单位基本养老保险缴费支出</t>
  </si>
  <si>
    <t>行政单位医疗</t>
  </si>
  <si>
    <t>城市建设支出</t>
  </si>
  <si>
    <t>土地出让业务支出</t>
  </si>
  <si>
    <t>其他国有土地使用权出让收入安排的支出</t>
  </si>
  <si>
    <t>森林生态效益补偿</t>
  </si>
  <si>
    <t>其他林业和草原支出</t>
  </si>
  <si>
    <t>行政运行（国土资源事务）</t>
  </si>
  <si>
    <t>自然资源规划及管理</t>
  </si>
  <si>
    <t>自然资源利用与保护</t>
  </si>
  <si>
    <t>自然资源调查与确权登记</t>
  </si>
  <si>
    <t>地质矿产资源与环境调查</t>
  </si>
  <si>
    <t>地质勘查与矿产资源管理</t>
  </si>
  <si>
    <t>基础测绘与地理信息监管</t>
  </si>
  <si>
    <t>其他自然资源事务支出</t>
  </si>
  <si>
    <t>住房公积金</t>
  </si>
  <si>
    <t>地质灾害防治</t>
  </si>
  <si>
    <t>事业单位医疗</t>
  </si>
  <si>
    <t>事业运行（国土资源事务）</t>
  </si>
  <si>
    <t>机关事业单位职业年金缴费支出</t>
  </si>
  <si>
    <t>土地资源储备支出</t>
  </si>
  <si>
    <t>征地和拆迁补偿支出（国有土地使用权出让收入）</t>
  </si>
  <si>
    <t>事业单位离退休</t>
  </si>
  <si>
    <t>事业机构</t>
  </si>
  <si>
    <t>林业草原防灾减灾</t>
  </si>
  <si>
    <t>技术推广与转化</t>
  </si>
  <si>
    <t>动植物保护</t>
  </si>
  <si>
    <t>湿地保护</t>
  </si>
  <si>
    <t>行政运行（林业）</t>
  </si>
  <si>
    <t>执法与监督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</si>
  <si>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</si>
  <si>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</si>
  <si>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</si>
  <si>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</si>
  <si>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</si>
  <si>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</si>
  <si>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</si>
  <si>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运行维护类项目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</si>
  <si>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信息化建设类项目</t>
    </r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</si>
  <si>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</si>
  <si>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</si>
  <si>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</si>
  <si>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</si>
  <si>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</si>
  <si>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</si>
  <si>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</si>
  <si>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</si>
  <si>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</si>
  <si>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</si>
  <si>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</si>
  <si>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</si>
  <si>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</si>
  <si>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</si>
  <si>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自然资源和生态环境科</t>
  </si>
  <si>
    <t xml:space="preserve">      802</t>
  </si>
  <si>
    <t xml:space="preserve">        鄂州市自然资源和规划局</t>
  </si>
  <si>
    <t xml:space="preserve">        802001</t>
  </si>
  <si>
    <t xml:space="preserve">          鄂州市自然资源和规划局本级</t>
  </si>
  <si>
    <t xml:space="preserve">        802002</t>
  </si>
  <si>
    <t xml:space="preserve">          鄂州市自然资源综合执法支队</t>
  </si>
  <si>
    <t xml:space="preserve">        802003</t>
  </si>
  <si>
    <t xml:space="preserve">          鄂州市国土资源有偿使用管理处</t>
  </si>
  <si>
    <t xml:space="preserve">        802004</t>
  </si>
  <si>
    <t xml:space="preserve">          鄂州市国土资源调查规划处</t>
  </si>
  <si>
    <t xml:space="preserve">        802005</t>
  </si>
  <si>
    <t xml:space="preserve">          鄂州市国土空间生态修复中心</t>
  </si>
  <si>
    <t xml:space="preserve">        802006</t>
  </si>
  <si>
    <t xml:space="preserve">          鄂州市国土资源局城区直属分局</t>
  </si>
  <si>
    <t xml:space="preserve">        802008</t>
  </si>
  <si>
    <t xml:space="preserve">          鄂州市国土资源征地管理处</t>
  </si>
  <si>
    <t xml:space="preserve">        802012</t>
  </si>
  <si>
    <t xml:space="preserve">          鄂州市不动产登记中心</t>
  </si>
  <si>
    <t xml:space="preserve">        802013</t>
  </si>
  <si>
    <t xml:space="preserve">          鄂州市土地储备供应中心</t>
  </si>
  <si>
    <t xml:space="preserve">        802014</t>
  </si>
  <si>
    <t xml:space="preserve">          鄂州市森林病虫防治检疫站</t>
  </si>
  <si>
    <t xml:space="preserve">        802015</t>
  </si>
  <si>
    <t xml:space="preserve">          鄂州市林业工作总站</t>
  </si>
  <si>
    <t xml:space="preserve">        802016</t>
  </si>
  <si>
    <t xml:space="preserve">          鄂州市国家级陆生野生动物疫源疫病监测站</t>
  </si>
  <si>
    <t xml:space="preserve">        802021</t>
  </si>
  <si>
    <t xml:space="preserve">          鄂州市规划局直属分局</t>
  </si>
  <si>
    <t xml:space="preserve">        802025</t>
  </si>
  <si>
    <t xml:space="preserve">          鄂州市湿地自然保护中心</t>
  </si>
  <si>
    <t xml:space="preserve">        802026</t>
  </si>
  <si>
    <t xml:space="preserve">          鄂州市森林公安局</t>
  </si>
  <si>
    <t xml:space="preserve">        802027</t>
  </si>
  <si>
    <t xml:space="preserve">          鄂州市规划局三区分局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</si>
  <si>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</si>
  <si>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</si>
  <si>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</si>
  <si>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</si>
  <si>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</si>
  <si>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</si>
  <si>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</si>
  <si>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</si>
  <si>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    802018</t>
  </si>
  <si>
    <t xml:space="preserve">          鄂州市国有白雉山林场</t>
  </si>
  <si>
    <t xml:space="preserve">        802019</t>
  </si>
  <si>
    <t xml:space="preserve">          鄂州市国有麻羊垴林场</t>
  </si>
  <si>
    <t xml:space="preserve">        802020</t>
  </si>
  <si>
    <t xml:space="preserve">          鄂州市东佛园艺场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</si>
  <si>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</si>
  <si>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</si>
  <si>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</si>
  <si>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</si>
  <si>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</si>
  <si>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</si>
  <si>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</si>
  <si>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</si>
  <si>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</si>
  <si>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</si>
  <si>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</si>
  <si>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</si>
  <si>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21302</t>
  </si>
  <si>
    <t xml:space="preserve">  林业和草原</t>
  </si>
  <si>
    <t xml:space="preserve">    2130201</t>
  </si>
  <si>
    <t xml:space="preserve">    行政运行（林业）</t>
  </si>
  <si>
    <t xml:space="preserve">    2130204</t>
  </si>
  <si>
    <t xml:space="preserve">    事业机构</t>
  </si>
  <si>
    <t xml:space="preserve">        802017</t>
  </si>
  <si>
    <t xml:space="preserve">          鄂州市国有沼山林场</t>
  </si>
  <si>
    <t xml:space="preserve">    2130206</t>
  </si>
  <si>
    <t xml:space="preserve">    技术推广与转化</t>
  </si>
  <si>
    <t xml:space="preserve">    2130211</t>
  </si>
  <si>
    <t xml:space="preserve">    动植物保护</t>
  </si>
  <si>
    <t xml:space="preserve">    2130212</t>
  </si>
  <si>
    <t xml:space="preserve">    湿地保护</t>
  </si>
  <si>
    <t xml:space="preserve">    2130213</t>
  </si>
  <si>
    <t xml:space="preserve">    执法与监督</t>
  </si>
  <si>
    <t xml:space="preserve">    2130234</t>
  </si>
  <si>
    <t xml:space="preserve">    林业草原防灾减灾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</si>
  <si>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</si>
  <si>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</si>
  <si>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</si>
  <si>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</si>
  <si>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</si>
  <si>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行政运行（国土资源事务）</t>
  </si>
  <si>
    <t xml:space="preserve">    2200104</t>
  </si>
  <si>
    <t xml:space="preserve">    自然资源规划及管理</t>
  </si>
  <si>
    <t xml:space="preserve">    2200106</t>
  </si>
  <si>
    <t xml:space="preserve">    自然资源利用与保护</t>
  </si>
  <si>
    <t xml:space="preserve">    2200109</t>
  </si>
  <si>
    <t xml:space="preserve">    自然资源调查与确权登记</t>
  </si>
  <si>
    <t xml:space="preserve">    2200112</t>
  </si>
  <si>
    <t xml:space="preserve">    土地资源储备支出</t>
  </si>
  <si>
    <t xml:space="preserve">    2200114</t>
  </si>
  <si>
    <t xml:space="preserve">    地质勘查与矿产资源管理</t>
  </si>
  <si>
    <t xml:space="preserve">    2200129</t>
  </si>
  <si>
    <t xml:space="preserve">    基础测绘与地理信息监管</t>
  </si>
  <si>
    <t xml:space="preserve">    2200150</t>
  </si>
  <si>
    <t xml:space="preserve">    事业运行（国土资源事务）</t>
  </si>
  <si>
    <t xml:space="preserve">        802007</t>
  </si>
  <si>
    <t xml:space="preserve">          鄂州市国土资源交易管理中心</t>
  </si>
  <si>
    <t xml:space="preserve">    2200199</t>
  </si>
  <si>
    <t xml:space="preserve">    其他自然资源事务支出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</si>
  <si>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</si>
  <si>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</si>
  <si>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</si>
  <si>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</si>
  <si>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</si>
  <si>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</si>
  <si>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</si>
  <si>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</si>
  <si>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</si>
  <si>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</si>
  <si>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</si>
  <si>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</si>
  <si>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自然资源和生态环境科</t>
  </si>
  <si>
    <t xml:space="preserve">    802</t>
  </si>
  <si>
    <t xml:space="preserve">      鄂州市自然资源和规划局</t>
  </si>
  <si>
    <t xml:space="preserve">      802001</t>
  </si>
  <si>
    <t xml:space="preserve">        鄂州市自然资源和规划局本级</t>
  </si>
  <si>
    <t xml:space="preserve">      802002</t>
  </si>
  <si>
    <t xml:space="preserve">        鄂州市自然资源综合执法支队</t>
  </si>
  <si>
    <t xml:space="preserve">      802003</t>
  </si>
  <si>
    <t xml:space="preserve">        鄂州市国土资源有偿使用管理处</t>
  </si>
  <si>
    <t xml:space="preserve">      802004</t>
  </si>
  <si>
    <t xml:space="preserve">        鄂州市国土资源调查规划处</t>
  </si>
  <si>
    <t xml:space="preserve">      802005</t>
  </si>
  <si>
    <t xml:space="preserve">        鄂州市国土空间生态修复中心</t>
  </si>
  <si>
    <t xml:space="preserve">      802006</t>
  </si>
  <si>
    <t xml:space="preserve">        鄂州市国土资源局城区直属分局</t>
  </si>
  <si>
    <t xml:space="preserve">      802007</t>
  </si>
  <si>
    <t xml:space="preserve">        鄂州市国土资源交易管理中心</t>
  </si>
  <si>
    <t xml:space="preserve">      802008</t>
  </si>
  <si>
    <t xml:space="preserve">        鄂州市国土资源征地管理处</t>
  </si>
  <si>
    <t xml:space="preserve">      802012</t>
  </si>
  <si>
    <t xml:space="preserve">        鄂州市不动产登记中心</t>
  </si>
  <si>
    <t xml:space="preserve">      802013</t>
  </si>
  <si>
    <t xml:space="preserve">        鄂州市土地储备供应中心</t>
  </si>
  <si>
    <t xml:space="preserve">      802014</t>
  </si>
  <si>
    <t xml:space="preserve">        鄂州市森林病虫防治检疫站</t>
  </si>
  <si>
    <t xml:space="preserve">      802015</t>
  </si>
  <si>
    <t xml:space="preserve">        鄂州市林业工作总站</t>
  </si>
  <si>
    <t xml:space="preserve">      802016</t>
  </si>
  <si>
    <t xml:space="preserve">        鄂州市国家级陆生野生动物疫源疫病监测站</t>
  </si>
  <si>
    <t xml:space="preserve">      802017</t>
  </si>
  <si>
    <t xml:space="preserve">        鄂州市国有沼山林场</t>
  </si>
  <si>
    <t xml:space="preserve">      802018</t>
  </si>
  <si>
    <t xml:space="preserve">        鄂州市国有白雉山林场</t>
  </si>
  <si>
    <t xml:space="preserve">      802019</t>
  </si>
  <si>
    <t xml:space="preserve">        鄂州市国有麻羊垴林场</t>
  </si>
  <si>
    <t xml:space="preserve">      802020</t>
  </si>
  <si>
    <t xml:space="preserve">        鄂州市东佛园艺场</t>
  </si>
  <si>
    <t xml:space="preserve">      802021</t>
  </si>
  <si>
    <t xml:space="preserve">        鄂州市规划局直属分局</t>
  </si>
  <si>
    <t xml:space="preserve">      802025</t>
  </si>
  <si>
    <t xml:space="preserve">        鄂州市湿地自然保护中心</t>
  </si>
  <si>
    <t xml:space="preserve">      802026</t>
  </si>
  <si>
    <t xml:space="preserve">        鄂州市森林公安局</t>
  </si>
  <si>
    <t xml:space="preserve">      802027</t>
  </si>
  <si>
    <t xml:space="preserve">        鄂州市规划局三区分局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</si>
  <si>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</si>
  <si>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</si>
  <si>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</si>
  <si>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</si>
  <si>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</si>
  <si>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</si>
  <si>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</si>
  <si>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</si>
  <si>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</si>
  <si>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</si>
  <si>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</si>
  <si>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</si>
  <si>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</si>
  <si>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</si>
  <si>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</si>
  <si>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</si>
  <si>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</si>
  <si>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</si>
  <si>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3011201</t>
  </si>
  <si>
    <t xml:space="preserve">  失业保险</t>
  </si>
  <si>
    <t xml:space="preserve">  3011202</t>
  </si>
  <si>
    <t xml:space="preserve">  工伤保险</t>
  </si>
  <si>
    <t xml:space="preserve">  3011203</t>
  </si>
  <si>
    <t xml:space="preserve">  生育保险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</si>
  <si>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</si>
  <si>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</si>
  <si>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</si>
  <si>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</si>
  <si>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</si>
  <si>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</si>
  <si>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</si>
  <si>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</si>
  <si>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</si>
  <si>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</si>
  <si>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</si>
  <si>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</si>
  <si>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</si>
  <si>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</si>
  <si>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</si>
  <si>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</si>
  <si>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</si>
  <si>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</si>
  <si>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</si>
  <si>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</si>
  <si>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</si>
  <si>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</si>
  <si>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</si>
  <si>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</si>
  <si>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</si>
  <si>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</si>
  <si>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</si>
  <si>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</si>
  <si>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</si>
  <si>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</si>
  <si>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</si>
  <si>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</si>
  <si>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</si>
  <si>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</si>
  <si>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</si>
  <si>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</si>
  <si>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</si>
  <si>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</si>
  <si>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</si>
  <si>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</si>
  <si>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</si>
  <si>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</si>
  <si>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</si>
  <si>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</si>
  <si>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</si>
  <si>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</si>
  <si>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</si>
  <si>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</si>
  <si>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</si>
  <si>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</si>
  <si>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</si>
  <si>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</si>
  <si>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</si>
  <si>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</si>
  <si>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</si>
  <si>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</si>
  <si>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</si>
  <si>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</si>
  <si>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</si>
  <si>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</si>
  <si>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</si>
  <si>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</si>
  <si>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309</t>
  </si>
  <si>
    <t>资本性支出（基本建设）</t>
  </si>
  <si>
    <t xml:space="preserve">  30902</t>
  </si>
  <si>
    <t xml:space="preserve">  办公设备购置</t>
  </si>
  <si>
    <t xml:space="preserve">  30903</t>
  </si>
  <si>
    <t xml:space="preserve">  专用设备购置</t>
  </si>
  <si>
    <t>310</t>
  </si>
  <si>
    <t>资本性支出</t>
  </si>
  <si>
    <t xml:space="preserve">  31002</t>
  </si>
  <si>
    <t xml:space="preserve">  31003</t>
  </si>
  <si>
    <t xml:space="preserve">  31007</t>
  </si>
  <si>
    <t xml:space="preserve">  信息网络及软件购置更新</t>
  </si>
  <si>
    <t xml:space="preserve">  31013</t>
  </si>
  <si>
    <t xml:space="preserve">  公务用车购置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</si>
  <si>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</si>
  <si>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</si>
  <si>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t>212</t>
  </si>
  <si>
    <t>城乡社区支出</t>
  </si>
  <si>
    <t xml:space="preserve">  21208</t>
  </si>
  <si>
    <t xml:space="preserve">  国有土地使用权出让收入安排的支出</t>
  </si>
  <si>
    <t xml:space="preserve">    2120801</t>
  </si>
  <si>
    <t xml:space="preserve">    征地和拆迁补偿支出（国有土地使用权出让收入）</t>
  </si>
  <si>
    <t xml:space="preserve">    2120806</t>
  </si>
  <si>
    <t xml:space="preserve">    土地出让业务支出</t>
  </si>
  <si>
    <t xml:space="preserve">    2120899</t>
  </si>
  <si>
    <t xml:space="preserve">    其他国有土地使用权出让收入安排的支出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</si>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</sst>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35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10"/>
      <color indexed="8"/>
      <name val="SimSun"/>
      <charset val="134"/>
    </font>
    <font>
      <sz val="20"/>
      <name val="方正小标宋简体"/>
      <charset val="134"/>
    </font>
    <font>
      <sz val="9"/>
      <name val="Times New Roman"/>
      <charset val="0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楷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0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33" fillId="9" borderId="17" applyNumberFormat="0" applyAlignment="0" applyProtection="0">
      <alignment vertical="center"/>
    </xf>
    <xf numFmtId="0" fontId="29" fillId="21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8" fontId="10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50" applyFont="1" applyAlignment="1">
      <alignment horizontal="right" vertical="center"/>
    </xf>
    <xf numFmtId="0" fontId="12" fillId="0" borderId="0" xfId="50">
      <alignment vertical="center"/>
    </xf>
    <xf numFmtId="0" fontId="13" fillId="0" borderId="0" xfId="50" applyFont="1" applyAlignment="1">
      <alignment horizontal="center" vertical="center"/>
    </xf>
    <xf numFmtId="0" fontId="14" fillId="0" borderId="0" xfId="50" applyFont="1" applyAlignment="1">
      <alignment vertical="center"/>
    </xf>
  </cellXfs>
  <cellStyles count="51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K8" sqref="K8"/>
    </sheetView>
  </sheetViews>
  <sheetFormatPr defaultColWidth="9" defaultRowHeight="13.5" outlineLevelCol="7"/>
  <cols>
    <col min="8" max="8" width="27.875" customWidth="1"/>
  </cols>
  <sheetData>
    <row r="1" ht="45" customHeight="1" spans="1:2">
      <c r="A1" s="121" t="s">
        <v>0</v>
      </c>
      <c r="B1" s="122"/>
    </row>
    <row r="2" ht="45" customHeight="1" spans="1:8">
      <c r="A2" s="122"/>
      <c r="B2" s="123" t="s">
        <v>1</v>
      </c>
      <c r="C2" s="123"/>
      <c r="D2" s="123"/>
      <c r="E2" s="123"/>
      <c r="F2" s="123"/>
      <c r="G2" s="123"/>
      <c r="H2" s="123"/>
    </row>
    <row r="3" ht="45" customHeight="1" spans="1:2">
      <c r="A3" s="122"/>
      <c r="B3" s="124" t="s">
        <v>2</v>
      </c>
    </row>
    <row r="4" ht="45" customHeight="1" spans="1:2">
      <c r="A4" s="122"/>
      <c r="B4" s="124" t="s">
        <v>3</v>
      </c>
    </row>
    <row r="5" ht="45" customHeight="1" spans="1:2">
      <c r="A5" s="122"/>
      <c r="B5" s="124" t="s">
        <v>4</v>
      </c>
    </row>
    <row r="6" ht="45" customHeight="1" spans="1:2">
      <c r="A6" s="122"/>
      <c r="B6" s="124" t="s">
        <v>5</v>
      </c>
    </row>
    <row r="7" ht="45" customHeight="1" spans="1:2">
      <c r="A7" s="122"/>
      <c r="B7" s="124" t="s">
        <v>6</v>
      </c>
    </row>
    <row r="8" ht="45" customHeight="1" spans="1:2">
      <c r="A8" s="122"/>
      <c r="B8" s="124" t="s">
        <v>7</v>
      </c>
    </row>
    <row r="9" ht="45" customHeight="1" spans="1:2">
      <c r="A9" s="122"/>
      <c r="B9" s="124" t="s">
        <v>8</v>
      </c>
    </row>
    <row r="10" ht="45" customHeight="1" spans="1:2">
      <c r="A10" s="122"/>
      <c r="B10" s="124" t="s">
        <v>9</v>
      </c>
    </row>
    <row r="11" ht="18.75" spans="1:2">
      <c r="A11" s="122"/>
      <c r="B11" s="124"/>
    </row>
  </sheetData>
  <mergeCells count="1">
    <mergeCell ref="B2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13" workbookViewId="0">
      <selection activeCell="G20" sqref="G20"/>
    </sheetView>
  </sheetViews>
  <sheetFormatPr defaultColWidth="9" defaultRowHeight="13.5" outlineLevelCol="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customHeight="1" spans="1:1">
      <c r="A1" s="106" t="s">
        <v>10</v>
      </c>
    </row>
    <row r="2" ht="27" customHeight="1" spans="1:6">
      <c r="A2" s="107" t="s">
        <v>11</v>
      </c>
      <c r="B2" s="107"/>
      <c r="C2" s="107"/>
      <c r="D2" s="107"/>
      <c r="E2" s="107"/>
      <c r="F2" s="107"/>
    </row>
    <row r="3" ht="15.75" customHeight="1" spans="1:6">
      <c r="A3" s="108" t="s">
        <v>12</v>
      </c>
      <c r="B3" s="109"/>
      <c r="C3" s="109"/>
      <c r="D3" s="108"/>
      <c r="E3" s="108"/>
      <c r="F3" s="110" t="s">
        <v>13</v>
      </c>
    </row>
    <row r="4" ht="22.5" customHeight="1" spans="1:6">
      <c r="A4" s="111" t="s">
        <v>14</v>
      </c>
      <c r="B4" s="111"/>
      <c r="C4" s="21" t="s">
        <v>15</v>
      </c>
      <c r="D4" s="21"/>
      <c r="E4" s="21"/>
      <c r="F4" s="21"/>
    </row>
    <row r="5" ht="24.75" customHeight="1" spans="1:6">
      <c r="A5" s="21" t="s">
        <v>16</v>
      </c>
      <c r="B5" s="21" t="s">
        <v>17</v>
      </c>
      <c r="C5" s="21" t="s">
        <v>18</v>
      </c>
      <c r="D5" s="112" t="s">
        <v>17</v>
      </c>
      <c r="E5" s="21" t="s">
        <v>19</v>
      </c>
      <c r="F5" s="21" t="s">
        <v>17</v>
      </c>
    </row>
    <row r="6" s="1" customFormat="1" ht="20.1" customHeight="1" spans="1:6">
      <c r="A6" s="40" t="s">
        <v>20</v>
      </c>
      <c r="B6" s="113">
        <v>258935.16</v>
      </c>
      <c r="C6" s="38" t="s">
        <v>21</v>
      </c>
      <c r="D6" s="114">
        <v>0</v>
      </c>
      <c r="E6" s="40" t="s">
        <v>22</v>
      </c>
      <c r="F6" s="114">
        <v>5779.58</v>
      </c>
    </row>
    <row r="7" s="1" customFormat="1" ht="20.1" customHeight="1" spans="1:6">
      <c r="A7" s="42" t="s">
        <v>23</v>
      </c>
      <c r="B7" s="113">
        <v>9878.16</v>
      </c>
      <c r="C7" s="38" t="s">
        <v>24</v>
      </c>
      <c r="D7" s="114">
        <v>0</v>
      </c>
      <c r="E7" s="41" t="s">
        <v>25</v>
      </c>
      <c r="F7" s="114">
        <v>4883.17</v>
      </c>
    </row>
    <row r="8" s="1" customFormat="1" ht="20.1" customHeight="1" spans="1:6">
      <c r="A8" s="42" t="s">
        <v>26</v>
      </c>
      <c r="B8" s="113">
        <v>8613.25</v>
      </c>
      <c r="C8" s="38" t="s">
        <v>27</v>
      </c>
      <c r="D8" s="114">
        <v>0</v>
      </c>
      <c r="E8" s="41" t="s">
        <v>28</v>
      </c>
      <c r="F8" s="114">
        <v>4859.07</v>
      </c>
    </row>
    <row r="9" s="1" customFormat="1" ht="20.1" customHeight="1" spans="1:6">
      <c r="A9" s="115" t="s">
        <v>29</v>
      </c>
      <c r="B9" s="113">
        <v>0</v>
      </c>
      <c r="C9" s="38" t="s">
        <v>30</v>
      </c>
      <c r="D9" s="114">
        <v>0</v>
      </c>
      <c r="E9" s="43" t="s">
        <v>31</v>
      </c>
      <c r="F9" s="114">
        <v>24.1</v>
      </c>
    </row>
    <row r="10" s="1" customFormat="1" ht="20.1" customHeight="1" spans="1:6">
      <c r="A10" s="40" t="s">
        <v>32</v>
      </c>
      <c r="B10" s="113">
        <v>1104.91</v>
      </c>
      <c r="C10" s="38" t="s">
        <v>33</v>
      </c>
      <c r="D10" s="114">
        <v>32.11</v>
      </c>
      <c r="E10" s="41" t="s">
        <v>34</v>
      </c>
      <c r="F10" s="114">
        <v>896.41</v>
      </c>
    </row>
    <row r="11" s="1" customFormat="1" ht="20.1" customHeight="1" spans="1:6">
      <c r="A11" s="40" t="s">
        <v>35</v>
      </c>
      <c r="B11" s="113">
        <v>160</v>
      </c>
      <c r="C11" s="38" t="s">
        <v>36</v>
      </c>
      <c r="D11" s="114">
        <v>0</v>
      </c>
      <c r="E11" s="41" t="s">
        <v>37</v>
      </c>
      <c r="F11" s="114">
        <v>896.41</v>
      </c>
    </row>
    <row r="12" s="1" customFormat="1" ht="20.1" customHeight="1" spans="1:6">
      <c r="A12" s="40" t="s">
        <v>38</v>
      </c>
      <c r="B12" s="113">
        <v>0</v>
      </c>
      <c r="C12" s="38" t="s">
        <v>39</v>
      </c>
      <c r="D12" s="114">
        <v>0</v>
      </c>
      <c r="E12" s="40" t="s">
        <v>40</v>
      </c>
      <c r="F12" s="114">
        <v>263705.26</v>
      </c>
    </row>
    <row r="13" s="1" customFormat="1" ht="20.1" customHeight="1" spans="1:6">
      <c r="A13" s="40" t="s">
        <v>41</v>
      </c>
      <c r="B13" s="113">
        <v>0</v>
      </c>
      <c r="C13" s="38" t="s">
        <v>42</v>
      </c>
      <c r="D13" s="114">
        <v>453.47</v>
      </c>
      <c r="E13" s="41" t="s">
        <v>43</v>
      </c>
      <c r="F13" s="114">
        <v>263705.26</v>
      </c>
    </row>
    <row r="14" s="1" customFormat="1" ht="20.1" customHeight="1" spans="1:6">
      <c r="A14" s="115" t="s">
        <v>44</v>
      </c>
      <c r="B14" s="113">
        <v>249057</v>
      </c>
      <c r="C14" s="38" t="s">
        <v>45</v>
      </c>
      <c r="D14" s="114">
        <v>358.49</v>
      </c>
      <c r="E14" s="43" t="s">
        <v>46</v>
      </c>
      <c r="F14" s="114">
        <v>1131</v>
      </c>
    </row>
    <row r="15" s="1" customFormat="1" ht="20.1" customHeight="1" spans="1:6">
      <c r="A15" s="40" t="s">
        <v>47</v>
      </c>
      <c r="B15" s="113">
        <v>5831</v>
      </c>
      <c r="C15" s="38" t="s">
        <v>48</v>
      </c>
      <c r="D15" s="114"/>
      <c r="E15" s="43" t="s">
        <v>49</v>
      </c>
      <c r="F15" s="114">
        <v>9941.6</v>
      </c>
    </row>
    <row r="16" s="1" customFormat="1" ht="20.1" customHeight="1" spans="1:6">
      <c r="A16" s="40" t="s">
        <v>50</v>
      </c>
      <c r="B16" s="113">
        <v>0</v>
      </c>
      <c r="C16" s="38" t="s">
        <v>51</v>
      </c>
      <c r="D16" s="114">
        <v>249578.11</v>
      </c>
      <c r="E16" s="43" t="s">
        <v>52</v>
      </c>
      <c r="F16" s="114">
        <v>252601.86</v>
      </c>
    </row>
    <row r="17" s="1" customFormat="1" ht="20.1" customHeight="1" spans="1:6">
      <c r="A17" s="40" t="s">
        <v>53</v>
      </c>
      <c r="B17" s="113">
        <v>5831</v>
      </c>
      <c r="C17" s="38" t="s">
        <v>54</v>
      </c>
      <c r="D17" s="114">
        <v>2138.8</v>
      </c>
      <c r="E17" s="43" t="s">
        <v>55</v>
      </c>
      <c r="F17" s="114">
        <v>30.8</v>
      </c>
    </row>
    <row r="18" s="1" customFormat="1" ht="20.1" customHeight="1" spans="1:6">
      <c r="A18" s="40" t="s">
        <v>56</v>
      </c>
      <c r="B18" s="113">
        <v>0</v>
      </c>
      <c r="C18" s="38" t="s">
        <v>57</v>
      </c>
      <c r="D18" s="114">
        <v>0</v>
      </c>
      <c r="E18" s="41" t="s">
        <v>58</v>
      </c>
      <c r="F18" s="114">
        <v>0</v>
      </c>
    </row>
    <row r="19" s="1" customFormat="1" ht="20.1" customHeight="1" spans="1:6">
      <c r="A19" s="40" t="s">
        <v>59</v>
      </c>
      <c r="B19" s="113">
        <v>0</v>
      </c>
      <c r="C19" s="38" t="s">
        <v>60</v>
      </c>
      <c r="D19" s="114">
        <v>0</v>
      </c>
      <c r="E19" s="40" t="s">
        <v>61</v>
      </c>
      <c r="F19" s="114">
        <v>0</v>
      </c>
    </row>
    <row r="20" s="1" customFormat="1" ht="20.1" customHeight="1" spans="1:6">
      <c r="A20" s="40" t="s">
        <v>62</v>
      </c>
      <c r="B20" s="113">
        <v>0</v>
      </c>
      <c r="C20" s="38" t="s">
        <v>63</v>
      </c>
      <c r="D20" s="114">
        <v>0</v>
      </c>
      <c r="E20" s="40" t="s">
        <v>64</v>
      </c>
      <c r="F20" s="114">
        <v>20</v>
      </c>
    </row>
    <row r="21" s="1" customFormat="1" ht="20.1" customHeight="1" spans="1:6">
      <c r="A21" s="40" t="s">
        <v>65</v>
      </c>
      <c r="B21" s="113">
        <v>20</v>
      </c>
      <c r="C21" s="38" t="s">
        <v>66</v>
      </c>
      <c r="D21" s="114">
        <v>0</v>
      </c>
      <c r="E21" s="40" t="s">
        <v>67</v>
      </c>
      <c r="F21" s="114"/>
    </row>
    <row r="22" s="1" customFormat="1" ht="20.1" customHeight="1" spans="1:6">
      <c r="A22" s="40" t="s">
        <v>68</v>
      </c>
      <c r="B22" s="113">
        <v>0</v>
      </c>
      <c r="C22" s="38" t="s">
        <v>69</v>
      </c>
      <c r="D22" s="114"/>
      <c r="E22" s="40"/>
      <c r="F22" s="114"/>
    </row>
    <row r="23" s="1" customFormat="1" ht="20.1" customHeight="1" spans="1:6">
      <c r="A23" s="40" t="s">
        <v>70</v>
      </c>
      <c r="B23" s="116">
        <v>397.42</v>
      </c>
      <c r="C23" s="38" t="s">
        <v>71</v>
      </c>
      <c r="D23" s="114">
        <v>13917.56</v>
      </c>
      <c r="E23" s="1" t="s">
        <v>72</v>
      </c>
      <c r="F23" s="114"/>
    </row>
    <row r="24" s="1" customFormat="1" ht="20.1" customHeight="1" spans="1:6">
      <c r="A24" s="40"/>
      <c r="B24" s="24"/>
      <c r="C24" s="38" t="s">
        <v>73</v>
      </c>
      <c r="D24" s="114">
        <v>399.3</v>
      </c>
      <c r="E24" s="40" t="s">
        <v>74</v>
      </c>
      <c r="F24" s="113">
        <v>269504.84</v>
      </c>
    </row>
    <row r="25" s="1" customFormat="1" ht="20.1" customHeight="1" spans="1:6">
      <c r="A25" s="40"/>
      <c r="B25" s="24"/>
      <c r="C25" s="38" t="s">
        <v>75</v>
      </c>
      <c r="D25" s="114">
        <v>0</v>
      </c>
      <c r="E25" s="45" t="s">
        <v>76</v>
      </c>
      <c r="F25" s="114">
        <v>4874.07</v>
      </c>
    </row>
    <row r="26" s="1" customFormat="1" ht="20.1" customHeight="1" spans="1:6">
      <c r="A26" s="117"/>
      <c r="B26" s="24"/>
      <c r="C26" s="38" t="s">
        <v>77</v>
      </c>
      <c r="D26" s="114">
        <v>2627</v>
      </c>
      <c r="E26" s="45" t="s">
        <v>78</v>
      </c>
      <c r="F26" s="114">
        <v>97401.59</v>
      </c>
    </row>
    <row r="27" s="1" customFormat="1" ht="20.1" customHeight="1" spans="1:6">
      <c r="A27" s="117"/>
      <c r="B27" s="24"/>
      <c r="C27" s="38" t="s">
        <v>79</v>
      </c>
      <c r="D27" s="114">
        <v>0</v>
      </c>
      <c r="E27" s="45" t="s">
        <v>80</v>
      </c>
      <c r="F27" s="114">
        <v>24.1</v>
      </c>
    </row>
    <row r="28" s="1" customFormat="1" ht="20.1" customHeight="1" spans="1:6">
      <c r="A28" s="40"/>
      <c r="B28" s="113"/>
      <c r="C28" s="38" t="s">
        <v>81</v>
      </c>
      <c r="D28" s="114">
        <v>0</v>
      </c>
      <c r="E28" s="45" t="s">
        <v>82</v>
      </c>
      <c r="F28" s="114">
        <v>0</v>
      </c>
    </row>
    <row r="29" s="1" customFormat="1" ht="20.1" customHeight="1" spans="1:6">
      <c r="A29" s="40"/>
      <c r="B29" s="113"/>
      <c r="C29" s="38" t="s">
        <v>83</v>
      </c>
      <c r="D29" s="114">
        <v>0</v>
      </c>
      <c r="E29" s="45" t="s">
        <v>84</v>
      </c>
      <c r="F29" s="114">
        <v>10</v>
      </c>
    </row>
    <row r="30" s="1" customFormat="1" ht="20.1" customHeight="1" spans="1:6">
      <c r="A30" s="40"/>
      <c r="B30" s="113"/>
      <c r="C30" s="38" t="s">
        <v>85</v>
      </c>
      <c r="D30" s="114">
        <v>0</v>
      </c>
      <c r="E30" s="45" t="s">
        <v>86</v>
      </c>
      <c r="F30" s="114">
        <v>167195.08</v>
      </c>
    </row>
    <row r="31" s="1" customFormat="1" ht="20.1" customHeight="1" spans="1:6">
      <c r="A31" s="40"/>
      <c r="B31" s="113"/>
      <c r="C31" s="38" t="s">
        <v>87</v>
      </c>
      <c r="D31" s="114">
        <v>0</v>
      </c>
      <c r="E31" s="45" t="s">
        <v>88</v>
      </c>
      <c r="F31" s="114">
        <v>0</v>
      </c>
    </row>
    <row r="32" s="1" customFormat="1" ht="20.1" customHeight="1" spans="1:6">
      <c r="A32" s="40"/>
      <c r="B32" s="113"/>
      <c r="C32" s="38" t="s">
        <v>89</v>
      </c>
      <c r="D32" s="114">
        <v>0</v>
      </c>
      <c r="E32" s="45" t="s">
        <v>90</v>
      </c>
      <c r="F32" s="114">
        <v>0</v>
      </c>
    </row>
    <row r="33" s="1" customFormat="1" ht="20.1" customHeight="1" spans="1:6">
      <c r="A33" s="40"/>
      <c r="B33" s="113"/>
      <c r="C33" s="38" t="s">
        <v>91</v>
      </c>
      <c r="D33" s="113">
        <v>0</v>
      </c>
      <c r="E33" s="45" t="s">
        <v>92</v>
      </c>
      <c r="F33" s="114">
        <v>0</v>
      </c>
    </row>
    <row r="34" s="1" customFormat="1" ht="20.1" customHeight="1" spans="1:6">
      <c r="A34" s="40"/>
      <c r="B34" s="113"/>
      <c r="C34" s="38"/>
      <c r="D34" s="113"/>
      <c r="E34" s="45" t="s">
        <v>93</v>
      </c>
      <c r="F34" s="114">
        <v>0</v>
      </c>
    </row>
    <row r="35" ht="20.1" customHeight="1" spans="1:6">
      <c r="A35" s="40"/>
      <c r="B35" s="113"/>
      <c r="C35" s="38"/>
      <c r="D35" s="113"/>
      <c r="E35" s="40"/>
      <c r="F35" s="114"/>
    </row>
    <row r="36" s="1" customFormat="1" ht="20.1" customHeight="1" spans="1:6">
      <c r="A36" s="21" t="s">
        <v>94</v>
      </c>
      <c r="B36" s="113">
        <v>265183.58</v>
      </c>
      <c r="C36" s="21" t="s">
        <v>95</v>
      </c>
      <c r="D36" s="113">
        <v>269504.84</v>
      </c>
      <c r="E36" s="21" t="s">
        <v>95</v>
      </c>
      <c r="F36" s="113">
        <v>269504.84</v>
      </c>
    </row>
    <row r="37" s="1" customFormat="1" ht="20.1" customHeight="1" spans="1:6">
      <c r="A37" s="40" t="s">
        <v>96</v>
      </c>
      <c r="B37" s="113"/>
      <c r="C37" s="21" t="s">
        <v>97</v>
      </c>
      <c r="D37" s="113">
        <v>5.82076609134674e-11</v>
      </c>
      <c r="E37" s="21" t="s">
        <v>97</v>
      </c>
      <c r="F37" s="114">
        <v>5.82076609134674e-11</v>
      </c>
    </row>
    <row r="38" s="1" customFormat="1" ht="20.1" customHeight="1" spans="1:6">
      <c r="A38" s="40" t="s">
        <v>98</v>
      </c>
      <c r="B38" s="113">
        <v>4321.26</v>
      </c>
      <c r="C38" s="38"/>
      <c r="D38" s="113"/>
      <c r="E38" s="42"/>
      <c r="F38" s="118"/>
    </row>
    <row r="39" s="1" customFormat="1" ht="20.1" customHeight="1" spans="1:6">
      <c r="A39" s="115" t="s">
        <v>99</v>
      </c>
      <c r="B39" s="113">
        <v>0</v>
      </c>
      <c r="C39" s="38"/>
      <c r="D39" s="113"/>
      <c r="E39" s="38"/>
      <c r="F39" s="114"/>
    </row>
    <row r="40" s="1" customFormat="1" ht="20.1" customHeight="1" spans="1:6">
      <c r="A40" s="115" t="s">
        <v>100</v>
      </c>
      <c r="B40" s="113">
        <v>0</v>
      </c>
      <c r="C40" s="115"/>
      <c r="D40" s="119"/>
      <c r="E40" s="115"/>
      <c r="F40" s="120"/>
    </row>
    <row r="41" s="1" customFormat="1" ht="20.1" customHeight="1" spans="1:6">
      <c r="A41" s="21" t="s">
        <v>101</v>
      </c>
      <c r="B41" s="113">
        <v>269504.84</v>
      </c>
      <c r="C41" s="21" t="s">
        <v>102</v>
      </c>
      <c r="D41" s="113">
        <v>269504.84</v>
      </c>
      <c r="E41" s="21" t="s">
        <v>102</v>
      </c>
      <c r="F41" s="113">
        <v>269504.84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8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opLeftCell="A2" workbookViewId="0">
      <selection activeCell="A2" sqref="$A1:$XFD1048576"/>
    </sheetView>
  </sheetViews>
  <sheetFormatPr defaultColWidth="9" defaultRowHeight="13.5"/>
  <cols>
    <col min="1" max="1" width="7.5" style="48" customWidth="1"/>
    <col min="2" max="2" width="13.375" style="48" customWidth="1"/>
    <col min="3" max="3" width="10.625" style="48" customWidth="1"/>
    <col min="4" max="4" width="10.375" style="48" customWidth="1"/>
    <col min="5" max="5" width="8.125" style="48" customWidth="1"/>
    <col min="6" max="7" width="5.875" style="48" customWidth="1"/>
    <col min="8" max="8" width="10.625" style="48" customWidth="1"/>
    <col min="9" max="9" width="10" style="48" customWidth="1"/>
    <col min="10" max="10" width="8" style="48" customWidth="1"/>
    <col min="11" max="11" width="6.625" style="48" customWidth="1"/>
    <col min="12" max="12" width="7.375" style="48" customWidth="1"/>
    <col min="13" max="13" width="5.875" style="48" customWidth="1"/>
    <col min="14" max="14" width="9" style="48" customWidth="1"/>
    <col min="15" max="15" width="8.75" style="48" customWidth="1"/>
    <col min="16" max="16" width="8.375" style="48" customWidth="1"/>
    <col min="17" max="17" width="7.125" style="48" customWidth="1"/>
    <col min="18" max="18" width="6.75" style="48" customWidth="1"/>
    <col min="19" max="19" width="7.125" style="48" customWidth="1"/>
    <col min="20" max="21" width="5.875" style="48" customWidth="1"/>
    <col min="22" max="22" width="5.5" style="48" customWidth="1"/>
    <col min="23" max="23" width="5.625" style="48" customWidth="1"/>
    <col min="24" max="25" width="5.875" style="48" customWidth="1"/>
    <col min="26" max="16384" width="9" style="48"/>
  </cols>
  <sheetData>
    <row r="1" customHeight="1" spans="1:25">
      <c r="A1" s="76" t="s">
        <v>103</v>
      </c>
      <c r="B1" s="76"/>
      <c r="C1" s="77"/>
      <c r="D1" s="77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ht="27" customHeight="1" spans="1:25">
      <c r="A2" s="78" t="s">
        <v>104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ht="18.75" customHeight="1" spans="1:25">
      <c r="A3" s="79" t="s">
        <v>12</v>
      </c>
      <c r="B3" s="79"/>
      <c r="C3" s="80"/>
      <c r="D3" s="80"/>
      <c r="E3" s="81"/>
      <c r="F3" s="81"/>
      <c r="G3" s="81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 t="s">
        <v>13</v>
      </c>
    </row>
    <row r="4" ht="19.9" customHeight="1" spans="1:25">
      <c r="A4" s="73" t="s">
        <v>105</v>
      </c>
      <c r="B4" s="82" t="s">
        <v>106</v>
      </c>
      <c r="C4" s="83" t="s">
        <v>107</v>
      </c>
      <c r="D4" s="84" t="s">
        <v>108</v>
      </c>
      <c r="E4" s="85"/>
      <c r="F4" s="86"/>
      <c r="G4" s="87" t="s">
        <v>109</v>
      </c>
      <c r="H4" s="85" t="s">
        <v>110</v>
      </c>
      <c r="I4" s="85"/>
      <c r="J4" s="99"/>
      <c r="K4" s="99"/>
      <c r="L4" s="99"/>
      <c r="M4" s="99"/>
      <c r="N4" s="99"/>
      <c r="O4" s="99"/>
      <c r="P4" s="86"/>
      <c r="Q4" s="87" t="s">
        <v>111</v>
      </c>
      <c r="R4" s="104"/>
      <c r="S4" s="105"/>
      <c r="T4" s="87" t="s">
        <v>112</v>
      </c>
      <c r="U4" s="104"/>
      <c r="V4" s="105"/>
      <c r="W4" s="87" t="s">
        <v>113</v>
      </c>
      <c r="X4" s="87" t="s">
        <v>114</v>
      </c>
      <c r="Y4" s="99" t="s">
        <v>115</v>
      </c>
    </row>
    <row r="5" ht="16.15" customHeight="1" spans="1:25">
      <c r="A5" s="73"/>
      <c r="B5" s="88"/>
      <c r="C5" s="83"/>
      <c r="D5" s="89" t="s">
        <v>116</v>
      </c>
      <c r="E5" s="85" t="s">
        <v>117</v>
      </c>
      <c r="F5" s="90" t="s">
        <v>118</v>
      </c>
      <c r="G5" s="87"/>
      <c r="H5" s="85" t="s">
        <v>116</v>
      </c>
      <c r="I5" s="86" t="s">
        <v>119</v>
      </c>
      <c r="J5" s="100"/>
      <c r="K5" s="100"/>
      <c r="L5" s="100"/>
      <c r="M5" s="100"/>
      <c r="N5" s="100"/>
      <c r="O5" s="84"/>
      <c r="P5" s="85" t="s">
        <v>120</v>
      </c>
      <c r="Q5" s="85" t="s">
        <v>116</v>
      </c>
      <c r="R5" s="85" t="s">
        <v>121</v>
      </c>
      <c r="S5" s="82" t="s">
        <v>122</v>
      </c>
      <c r="T5" s="85" t="s">
        <v>116</v>
      </c>
      <c r="U5" s="85" t="s">
        <v>123</v>
      </c>
      <c r="V5" s="85" t="s">
        <v>124</v>
      </c>
      <c r="W5" s="87"/>
      <c r="X5" s="87"/>
      <c r="Y5" s="99"/>
    </row>
    <row r="6" ht="48" customHeight="1" spans="1:25">
      <c r="A6" s="73"/>
      <c r="B6" s="91"/>
      <c r="C6" s="83"/>
      <c r="D6" s="92"/>
      <c r="E6" s="93"/>
      <c r="F6" s="94"/>
      <c r="G6" s="87"/>
      <c r="H6" s="93"/>
      <c r="I6" s="101" t="s">
        <v>125</v>
      </c>
      <c r="J6" s="99" t="s">
        <v>126</v>
      </c>
      <c r="K6" s="102" t="s">
        <v>127</v>
      </c>
      <c r="L6" s="102" t="s">
        <v>128</v>
      </c>
      <c r="M6" s="102" t="s">
        <v>129</v>
      </c>
      <c r="N6" s="102" t="s">
        <v>130</v>
      </c>
      <c r="O6" s="102" t="s">
        <v>131</v>
      </c>
      <c r="P6" s="93"/>
      <c r="Q6" s="93"/>
      <c r="R6" s="93"/>
      <c r="S6" s="91"/>
      <c r="T6" s="93"/>
      <c r="U6" s="93"/>
      <c r="V6" s="93"/>
      <c r="W6" s="87"/>
      <c r="X6" s="87"/>
      <c r="Y6" s="99"/>
    </row>
    <row r="7" ht="21.95" customHeight="1" spans="1:25">
      <c r="A7" s="95" t="s">
        <v>132</v>
      </c>
      <c r="B7" s="96" t="s">
        <v>132</v>
      </c>
      <c r="C7" s="97">
        <v>1</v>
      </c>
      <c r="D7" s="98">
        <v>2</v>
      </c>
      <c r="E7" s="97">
        <v>3</v>
      </c>
      <c r="F7" s="98">
        <v>4</v>
      </c>
      <c r="G7" s="97">
        <v>5</v>
      </c>
      <c r="H7" s="98">
        <v>6</v>
      </c>
      <c r="I7" s="97">
        <v>7</v>
      </c>
      <c r="J7" s="98">
        <v>8</v>
      </c>
      <c r="K7" s="97">
        <v>9</v>
      </c>
      <c r="L7" s="98">
        <v>10</v>
      </c>
      <c r="M7" s="97">
        <v>11</v>
      </c>
      <c r="N7" s="98">
        <v>12</v>
      </c>
      <c r="O7" s="97">
        <v>13</v>
      </c>
      <c r="P7" s="98">
        <v>14</v>
      </c>
      <c r="Q7" s="97">
        <v>15</v>
      </c>
      <c r="R7" s="98">
        <v>16</v>
      </c>
      <c r="S7" s="97">
        <v>17</v>
      </c>
      <c r="T7" s="98">
        <v>18</v>
      </c>
      <c r="U7" s="97">
        <v>19</v>
      </c>
      <c r="V7" s="98">
        <v>20</v>
      </c>
      <c r="W7" s="97">
        <v>21</v>
      </c>
      <c r="X7" s="98">
        <v>22</v>
      </c>
      <c r="Y7" s="97">
        <v>23</v>
      </c>
    </row>
    <row r="8" ht="30" customHeight="1" spans="1:25">
      <c r="A8" s="62"/>
      <c r="B8" s="63" t="s">
        <v>116</v>
      </c>
      <c r="C8" s="66">
        <f>C9</f>
        <v>269504.84</v>
      </c>
      <c r="D8" s="66">
        <f>E8+F8</f>
        <v>4321.26</v>
      </c>
      <c r="E8" s="66">
        <f>E9</f>
        <v>4321.26</v>
      </c>
      <c r="F8" s="66">
        <f t="shared" ref="D8:Y8" si="0">F9</f>
        <v>0</v>
      </c>
      <c r="G8" s="66">
        <f t="shared" si="0"/>
        <v>0</v>
      </c>
      <c r="H8" s="66">
        <f t="shared" si="0"/>
        <v>258935.16</v>
      </c>
      <c r="I8" s="66">
        <f t="shared" si="0"/>
        <v>9878.16</v>
      </c>
      <c r="J8" s="66">
        <f t="shared" si="0"/>
        <v>8613.25</v>
      </c>
      <c r="K8" s="66">
        <f t="shared" si="0"/>
        <v>0</v>
      </c>
      <c r="L8" s="66">
        <f t="shared" si="0"/>
        <v>1104.91</v>
      </c>
      <c r="M8" s="66">
        <f t="shared" si="0"/>
        <v>160</v>
      </c>
      <c r="N8" s="66">
        <f t="shared" si="0"/>
        <v>0</v>
      </c>
      <c r="O8" s="103"/>
      <c r="P8" s="66">
        <f t="shared" si="0"/>
        <v>249057</v>
      </c>
      <c r="Q8" s="66">
        <f t="shared" si="0"/>
        <v>5831</v>
      </c>
      <c r="R8" s="66">
        <f t="shared" si="0"/>
        <v>0</v>
      </c>
      <c r="S8" s="66">
        <f t="shared" si="0"/>
        <v>5831</v>
      </c>
      <c r="T8" s="66">
        <f t="shared" si="0"/>
        <v>0</v>
      </c>
      <c r="U8" s="66">
        <f t="shared" si="0"/>
        <v>0</v>
      </c>
      <c r="V8" s="66">
        <f t="shared" si="0"/>
        <v>0</v>
      </c>
      <c r="W8" s="66">
        <f t="shared" si="0"/>
        <v>20</v>
      </c>
      <c r="X8" s="66">
        <f t="shared" si="0"/>
        <v>0</v>
      </c>
      <c r="Y8" s="66">
        <f t="shared" si="0"/>
        <v>397.42</v>
      </c>
    </row>
    <row r="9" ht="30" customHeight="1" spans="1:25">
      <c r="A9" s="62"/>
      <c r="B9" s="63" t="s">
        <v>133</v>
      </c>
      <c r="C9" s="66">
        <f>C10</f>
        <v>269504.84</v>
      </c>
      <c r="D9" s="66">
        <f t="shared" ref="D9:D31" si="1">E9+F9</f>
        <v>4321.26</v>
      </c>
      <c r="E9" s="66">
        <f>E10</f>
        <v>4321.26</v>
      </c>
      <c r="F9" s="66">
        <f t="shared" ref="D9:Y9" si="2">F10</f>
        <v>0</v>
      </c>
      <c r="G9" s="66">
        <f t="shared" si="2"/>
        <v>0</v>
      </c>
      <c r="H9" s="66">
        <f t="shared" si="2"/>
        <v>258935.16</v>
      </c>
      <c r="I9" s="66">
        <f t="shared" si="2"/>
        <v>9878.16</v>
      </c>
      <c r="J9" s="66">
        <f t="shared" si="2"/>
        <v>8613.25</v>
      </c>
      <c r="K9" s="66">
        <f t="shared" si="2"/>
        <v>0</v>
      </c>
      <c r="L9" s="66">
        <f t="shared" si="2"/>
        <v>1104.91</v>
      </c>
      <c r="M9" s="66">
        <f t="shared" si="2"/>
        <v>160</v>
      </c>
      <c r="N9" s="66">
        <f t="shared" si="2"/>
        <v>0</v>
      </c>
      <c r="O9" s="103"/>
      <c r="P9" s="66">
        <f t="shared" si="2"/>
        <v>249057</v>
      </c>
      <c r="Q9" s="66">
        <f t="shared" si="2"/>
        <v>5831</v>
      </c>
      <c r="R9" s="66">
        <f t="shared" si="2"/>
        <v>0</v>
      </c>
      <c r="S9" s="66">
        <f t="shared" si="2"/>
        <v>5831</v>
      </c>
      <c r="T9" s="66">
        <f t="shared" si="2"/>
        <v>0</v>
      </c>
      <c r="U9" s="66">
        <f t="shared" si="2"/>
        <v>0</v>
      </c>
      <c r="V9" s="66">
        <f t="shared" si="2"/>
        <v>0</v>
      </c>
      <c r="W9" s="66">
        <f t="shared" si="2"/>
        <v>20</v>
      </c>
      <c r="X9" s="66">
        <f t="shared" si="2"/>
        <v>0</v>
      </c>
      <c r="Y9" s="66">
        <f t="shared" si="2"/>
        <v>397.42</v>
      </c>
    </row>
    <row r="10" ht="30" customHeight="1" spans="1:25">
      <c r="A10" s="62" t="s">
        <v>134</v>
      </c>
      <c r="B10" s="63" t="s">
        <v>135</v>
      </c>
      <c r="C10" s="66">
        <f>SUM(C11:C31)</f>
        <v>269504.84</v>
      </c>
      <c r="D10" s="66">
        <f t="shared" si="1"/>
        <v>4321.26</v>
      </c>
      <c r="E10" s="66">
        <f>SUM(E11:E31)</f>
        <v>4321.26</v>
      </c>
      <c r="F10" s="66">
        <f t="shared" ref="D10:Y10" si="3">SUM(F11:F31)</f>
        <v>0</v>
      </c>
      <c r="G10" s="66">
        <f t="shared" si="3"/>
        <v>0</v>
      </c>
      <c r="H10" s="66">
        <f t="shared" si="3"/>
        <v>258935.16</v>
      </c>
      <c r="I10" s="66">
        <f t="shared" si="3"/>
        <v>9878.16</v>
      </c>
      <c r="J10" s="66">
        <f t="shared" si="3"/>
        <v>8613.25</v>
      </c>
      <c r="K10" s="66">
        <f t="shared" si="3"/>
        <v>0</v>
      </c>
      <c r="L10" s="66">
        <f t="shared" si="3"/>
        <v>1104.91</v>
      </c>
      <c r="M10" s="66">
        <f t="shared" si="3"/>
        <v>160</v>
      </c>
      <c r="N10" s="66">
        <f t="shared" si="3"/>
        <v>0</v>
      </c>
      <c r="O10" s="103"/>
      <c r="P10" s="66">
        <f t="shared" si="3"/>
        <v>249057</v>
      </c>
      <c r="Q10" s="66">
        <f t="shared" si="3"/>
        <v>5831</v>
      </c>
      <c r="R10" s="66">
        <f t="shared" si="3"/>
        <v>0</v>
      </c>
      <c r="S10" s="66">
        <f t="shared" si="3"/>
        <v>5831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20</v>
      </c>
      <c r="X10" s="66">
        <f t="shared" si="3"/>
        <v>0</v>
      </c>
      <c r="Y10" s="66">
        <f t="shared" si="3"/>
        <v>397.42</v>
      </c>
    </row>
    <row r="11" ht="30" customHeight="1" spans="1:25">
      <c r="A11" s="62" t="s">
        <v>136</v>
      </c>
      <c r="B11" s="63" t="s">
        <v>137</v>
      </c>
      <c r="C11" s="66">
        <f>D11+H11+Q11+T11+W11+X11+Y11</f>
        <v>14652.77</v>
      </c>
      <c r="D11" s="66">
        <f t="shared" si="1"/>
        <v>3704.65</v>
      </c>
      <c r="E11" s="74">
        <v>3704.65</v>
      </c>
      <c r="F11" s="66">
        <v>0</v>
      </c>
      <c r="G11" s="66">
        <v>0</v>
      </c>
      <c r="H11" s="66">
        <f>I11+P11</f>
        <v>5938.12</v>
      </c>
      <c r="I11" s="66">
        <f>J11+K11+L11+M11+N11</f>
        <v>4638.12</v>
      </c>
      <c r="J11" s="66">
        <v>4638.12</v>
      </c>
      <c r="K11" s="66">
        <v>0</v>
      </c>
      <c r="L11" s="66">
        <v>0</v>
      </c>
      <c r="M11" s="66">
        <v>0</v>
      </c>
      <c r="N11" s="66">
        <v>0</v>
      </c>
      <c r="O11" s="103"/>
      <c r="P11" s="66">
        <v>1300</v>
      </c>
      <c r="Q11" s="66">
        <v>5010</v>
      </c>
      <c r="R11" s="66">
        <v>0</v>
      </c>
      <c r="S11" s="66">
        <v>5010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</row>
    <row r="12" ht="30" customHeight="1" spans="1:25">
      <c r="A12" s="62" t="s">
        <v>138</v>
      </c>
      <c r="B12" s="63" t="s">
        <v>139</v>
      </c>
      <c r="C12" s="66">
        <f t="shared" ref="C12:C31" si="4">D12+H12+Q12+T12+W12+X12+Y12</f>
        <v>714.37</v>
      </c>
      <c r="D12" s="66">
        <f t="shared" si="1"/>
        <v>140.02</v>
      </c>
      <c r="E12" s="74">
        <v>140.02</v>
      </c>
      <c r="F12" s="66">
        <v>0</v>
      </c>
      <c r="G12" s="66">
        <v>0</v>
      </c>
      <c r="H12" s="66">
        <f t="shared" ref="H12:H31" si="5">I12+P12</f>
        <v>574.35</v>
      </c>
      <c r="I12" s="66">
        <f t="shared" ref="I12:I31" si="6">J12+K12+L12+M12+N12</f>
        <v>574.35</v>
      </c>
      <c r="J12" s="66">
        <v>444.35</v>
      </c>
      <c r="K12" s="66">
        <v>0</v>
      </c>
      <c r="L12" s="66">
        <v>0</v>
      </c>
      <c r="M12" s="66">
        <v>130</v>
      </c>
      <c r="N12" s="66">
        <v>0</v>
      </c>
      <c r="O12" s="103"/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</row>
    <row r="13" ht="30" customHeight="1" spans="1:25">
      <c r="A13" s="62" t="s">
        <v>140</v>
      </c>
      <c r="B13" s="63" t="s">
        <v>141</v>
      </c>
      <c r="C13" s="66">
        <f t="shared" si="4"/>
        <v>287.94</v>
      </c>
      <c r="D13" s="66">
        <f t="shared" si="1"/>
        <v>0</v>
      </c>
      <c r="E13" s="66">
        <v>0</v>
      </c>
      <c r="F13" s="66">
        <v>0</v>
      </c>
      <c r="G13" s="66">
        <v>0</v>
      </c>
      <c r="H13" s="66">
        <f t="shared" si="5"/>
        <v>287.94</v>
      </c>
      <c r="I13" s="66">
        <f t="shared" si="6"/>
        <v>287.94</v>
      </c>
      <c r="J13" s="66">
        <v>287.94</v>
      </c>
      <c r="K13" s="66">
        <v>0</v>
      </c>
      <c r="L13" s="66">
        <v>0</v>
      </c>
      <c r="M13" s="66">
        <v>0</v>
      </c>
      <c r="N13" s="66">
        <v>0</v>
      </c>
      <c r="O13" s="103"/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</row>
    <row r="14" ht="30" customHeight="1" spans="1:25">
      <c r="A14" s="62" t="s">
        <v>142</v>
      </c>
      <c r="B14" s="63" t="s">
        <v>143</v>
      </c>
      <c r="C14" s="66">
        <f t="shared" si="4"/>
        <v>571.04</v>
      </c>
      <c r="D14" s="66">
        <f t="shared" si="1"/>
        <v>30</v>
      </c>
      <c r="E14" s="74">
        <v>30</v>
      </c>
      <c r="F14" s="66">
        <v>0</v>
      </c>
      <c r="G14" s="66">
        <v>0</v>
      </c>
      <c r="H14" s="66">
        <f t="shared" si="5"/>
        <v>541.04</v>
      </c>
      <c r="I14" s="66">
        <f t="shared" si="6"/>
        <v>541.04</v>
      </c>
      <c r="J14" s="66">
        <v>136.13</v>
      </c>
      <c r="K14" s="66">
        <v>0</v>
      </c>
      <c r="L14" s="66">
        <v>404.91</v>
      </c>
      <c r="M14" s="66">
        <v>0</v>
      </c>
      <c r="N14" s="66">
        <v>0</v>
      </c>
      <c r="O14" s="103"/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</row>
    <row r="15" ht="30" customHeight="1" spans="1:25">
      <c r="A15" s="62" t="s">
        <v>144</v>
      </c>
      <c r="B15" s="63" t="s">
        <v>145</v>
      </c>
      <c r="C15" s="66">
        <f t="shared" si="4"/>
        <v>257.34</v>
      </c>
      <c r="D15" s="66">
        <f t="shared" si="1"/>
        <v>7.16</v>
      </c>
      <c r="E15" s="74">
        <v>7.16</v>
      </c>
      <c r="F15" s="66">
        <v>0</v>
      </c>
      <c r="G15" s="66">
        <v>0</v>
      </c>
      <c r="H15" s="66">
        <f t="shared" si="5"/>
        <v>250.18</v>
      </c>
      <c r="I15" s="66">
        <f t="shared" si="6"/>
        <v>250.18</v>
      </c>
      <c r="J15" s="66">
        <v>250.18</v>
      </c>
      <c r="K15" s="66">
        <v>0</v>
      </c>
      <c r="L15" s="66">
        <v>0</v>
      </c>
      <c r="M15" s="66">
        <v>0</v>
      </c>
      <c r="N15" s="66">
        <v>0</v>
      </c>
      <c r="O15" s="103"/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</row>
    <row r="16" ht="30" customHeight="1" spans="1:25">
      <c r="A16" s="62" t="s">
        <v>146</v>
      </c>
      <c r="B16" s="63" t="s">
        <v>147</v>
      </c>
      <c r="C16" s="66">
        <f t="shared" si="4"/>
        <v>425.2</v>
      </c>
      <c r="D16" s="66">
        <f t="shared" si="1"/>
        <v>8.38</v>
      </c>
      <c r="E16" s="74">
        <v>8.38</v>
      </c>
      <c r="F16" s="66">
        <v>0</v>
      </c>
      <c r="G16" s="66">
        <v>0</v>
      </c>
      <c r="H16" s="66">
        <f t="shared" si="5"/>
        <v>416.82</v>
      </c>
      <c r="I16" s="66">
        <f t="shared" si="6"/>
        <v>416.82</v>
      </c>
      <c r="J16" s="66">
        <v>416.82</v>
      </c>
      <c r="K16" s="66">
        <v>0</v>
      </c>
      <c r="L16" s="66">
        <v>0</v>
      </c>
      <c r="M16" s="66">
        <v>0</v>
      </c>
      <c r="N16" s="66">
        <v>0</v>
      </c>
      <c r="O16" s="103"/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</row>
    <row r="17" ht="30" customHeight="1" spans="1:25">
      <c r="A17" s="62" t="s">
        <v>148</v>
      </c>
      <c r="B17" s="63" t="s">
        <v>149</v>
      </c>
      <c r="C17" s="66">
        <f t="shared" si="4"/>
        <v>78.94</v>
      </c>
      <c r="D17" s="66">
        <f t="shared" si="1"/>
        <v>0</v>
      </c>
      <c r="E17" s="66">
        <v>0</v>
      </c>
      <c r="F17" s="66">
        <v>0</v>
      </c>
      <c r="G17" s="66">
        <v>0</v>
      </c>
      <c r="H17" s="66">
        <f t="shared" si="5"/>
        <v>78.94</v>
      </c>
      <c r="I17" s="66">
        <f t="shared" si="6"/>
        <v>78.94</v>
      </c>
      <c r="J17" s="66">
        <v>78.94</v>
      </c>
      <c r="K17" s="66">
        <v>0</v>
      </c>
      <c r="L17" s="66">
        <v>0</v>
      </c>
      <c r="M17" s="66">
        <v>0</v>
      </c>
      <c r="N17" s="66">
        <v>0</v>
      </c>
      <c r="O17" s="103"/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</row>
    <row r="18" ht="30" customHeight="1" spans="1:25">
      <c r="A18" s="62" t="s">
        <v>150</v>
      </c>
      <c r="B18" s="63" t="s">
        <v>151</v>
      </c>
      <c r="C18" s="66">
        <f t="shared" si="4"/>
        <v>30299.08</v>
      </c>
      <c r="D18" s="66">
        <f t="shared" si="1"/>
        <v>0</v>
      </c>
      <c r="E18" s="66">
        <v>0</v>
      </c>
      <c r="F18" s="66">
        <v>0</v>
      </c>
      <c r="G18" s="66">
        <v>0</v>
      </c>
      <c r="H18" s="66">
        <f t="shared" si="5"/>
        <v>30299.08</v>
      </c>
      <c r="I18" s="66">
        <f t="shared" si="6"/>
        <v>299.08</v>
      </c>
      <c r="J18" s="66">
        <v>299.08</v>
      </c>
      <c r="K18" s="66">
        <v>0</v>
      </c>
      <c r="L18" s="66">
        <v>0</v>
      </c>
      <c r="M18" s="66">
        <v>0</v>
      </c>
      <c r="N18" s="66">
        <v>0</v>
      </c>
      <c r="O18" s="103"/>
      <c r="P18" s="66">
        <v>30000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</row>
    <row r="19" ht="30" customHeight="1" spans="1:25">
      <c r="A19" s="62" t="s">
        <v>152</v>
      </c>
      <c r="B19" s="63" t="s">
        <v>153</v>
      </c>
      <c r="C19" s="66">
        <f t="shared" si="4"/>
        <v>1224.09</v>
      </c>
      <c r="D19" s="66">
        <f t="shared" si="1"/>
        <v>243.76</v>
      </c>
      <c r="E19" s="74">
        <v>243.76</v>
      </c>
      <c r="F19" s="66">
        <v>0</v>
      </c>
      <c r="G19" s="66">
        <v>0</v>
      </c>
      <c r="H19" s="66">
        <f t="shared" si="5"/>
        <v>980.33</v>
      </c>
      <c r="I19" s="66">
        <f t="shared" si="6"/>
        <v>980.33</v>
      </c>
      <c r="J19" s="66">
        <v>280.33</v>
      </c>
      <c r="K19" s="66">
        <v>0</v>
      </c>
      <c r="L19" s="66">
        <v>700</v>
      </c>
      <c r="M19" s="66">
        <v>0</v>
      </c>
      <c r="N19" s="66">
        <v>0</v>
      </c>
      <c r="O19" s="103"/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</row>
    <row r="20" ht="30" customHeight="1" spans="1:25">
      <c r="A20" s="62" t="s">
        <v>154</v>
      </c>
      <c r="B20" s="63" t="s">
        <v>155</v>
      </c>
      <c r="C20" s="66">
        <f t="shared" si="4"/>
        <v>218125.01</v>
      </c>
      <c r="D20" s="66">
        <f t="shared" si="1"/>
        <v>52.1</v>
      </c>
      <c r="E20" s="74">
        <v>52.1</v>
      </c>
      <c r="F20" s="66">
        <v>0</v>
      </c>
      <c r="G20" s="66">
        <v>0</v>
      </c>
      <c r="H20" s="66">
        <f t="shared" si="5"/>
        <v>218072.91</v>
      </c>
      <c r="I20" s="66">
        <f t="shared" si="6"/>
        <v>315.91</v>
      </c>
      <c r="J20" s="66">
        <v>315.91</v>
      </c>
      <c r="K20" s="66">
        <v>0</v>
      </c>
      <c r="L20" s="66">
        <v>0</v>
      </c>
      <c r="M20" s="66">
        <v>0</v>
      </c>
      <c r="N20" s="66">
        <v>0</v>
      </c>
      <c r="O20" s="103"/>
      <c r="P20" s="66">
        <v>217757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</row>
    <row r="21" ht="30" customHeight="1" spans="1:25">
      <c r="A21" s="62" t="s">
        <v>156</v>
      </c>
      <c r="B21" s="63" t="s">
        <v>157</v>
      </c>
      <c r="C21" s="66">
        <f t="shared" si="4"/>
        <v>924.73</v>
      </c>
      <c r="D21" s="66">
        <f t="shared" si="1"/>
        <v>0</v>
      </c>
      <c r="E21" s="66">
        <v>0</v>
      </c>
      <c r="F21" s="66">
        <v>0</v>
      </c>
      <c r="G21" s="66">
        <v>0</v>
      </c>
      <c r="H21" s="66">
        <f t="shared" si="5"/>
        <v>113.73</v>
      </c>
      <c r="I21" s="66">
        <f t="shared" si="6"/>
        <v>113.73</v>
      </c>
      <c r="J21" s="66">
        <v>113.73</v>
      </c>
      <c r="K21" s="66">
        <v>0</v>
      </c>
      <c r="L21" s="66">
        <v>0</v>
      </c>
      <c r="M21" s="66">
        <v>0</v>
      </c>
      <c r="N21" s="66">
        <v>0</v>
      </c>
      <c r="O21" s="103"/>
      <c r="P21" s="66">
        <v>0</v>
      </c>
      <c r="Q21" s="66">
        <v>811</v>
      </c>
      <c r="R21" s="66">
        <v>0</v>
      </c>
      <c r="S21" s="66">
        <v>811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</row>
    <row r="22" ht="30" customHeight="1" spans="1:25">
      <c r="A22" s="62" t="s">
        <v>158</v>
      </c>
      <c r="B22" s="63" t="s">
        <v>159</v>
      </c>
      <c r="C22" s="66">
        <f t="shared" si="4"/>
        <v>86.32</v>
      </c>
      <c r="D22" s="66">
        <f t="shared" si="1"/>
        <v>0</v>
      </c>
      <c r="E22" s="66">
        <v>0</v>
      </c>
      <c r="F22" s="66">
        <v>0</v>
      </c>
      <c r="G22" s="66">
        <v>0</v>
      </c>
      <c r="H22" s="66">
        <f t="shared" si="5"/>
        <v>76.32</v>
      </c>
      <c r="I22" s="66">
        <f t="shared" si="6"/>
        <v>76.32</v>
      </c>
      <c r="J22" s="66">
        <v>76.32</v>
      </c>
      <c r="K22" s="66">
        <v>0</v>
      </c>
      <c r="L22" s="66">
        <v>0</v>
      </c>
      <c r="M22" s="66">
        <v>0</v>
      </c>
      <c r="N22" s="66">
        <v>0</v>
      </c>
      <c r="O22" s="103"/>
      <c r="P22" s="66">
        <v>0</v>
      </c>
      <c r="Q22" s="66">
        <v>10</v>
      </c>
      <c r="R22" s="66">
        <v>0</v>
      </c>
      <c r="S22" s="66">
        <v>10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</row>
    <row r="23" ht="30" customHeight="1" spans="1:25">
      <c r="A23" s="62" t="s">
        <v>160</v>
      </c>
      <c r="B23" s="63" t="s">
        <v>161</v>
      </c>
      <c r="C23" s="66">
        <f t="shared" si="4"/>
        <v>110.58</v>
      </c>
      <c r="D23" s="66">
        <f t="shared" si="1"/>
        <v>0</v>
      </c>
      <c r="E23" s="66">
        <v>0</v>
      </c>
      <c r="F23" s="66">
        <v>0</v>
      </c>
      <c r="G23" s="66">
        <v>0</v>
      </c>
      <c r="H23" s="66">
        <f t="shared" si="5"/>
        <v>110.58</v>
      </c>
      <c r="I23" s="66">
        <f t="shared" si="6"/>
        <v>110.58</v>
      </c>
      <c r="J23" s="66">
        <v>110.58</v>
      </c>
      <c r="K23" s="66">
        <v>0</v>
      </c>
      <c r="L23" s="66">
        <v>0</v>
      </c>
      <c r="M23" s="66">
        <v>0</v>
      </c>
      <c r="N23" s="66">
        <v>0</v>
      </c>
      <c r="O23" s="103"/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</row>
    <row r="24" ht="30" customHeight="1" spans="1:25">
      <c r="A24" s="62" t="s">
        <v>162</v>
      </c>
      <c r="B24" s="63" t="s">
        <v>163</v>
      </c>
      <c r="C24" s="66">
        <f t="shared" si="4"/>
        <v>259.8</v>
      </c>
      <c r="D24" s="66">
        <f t="shared" si="1"/>
        <v>0</v>
      </c>
      <c r="E24" s="66">
        <v>0</v>
      </c>
      <c r="F24" s="66">
        <v>0</v>
      </c>
      <c r="G24" s="66">
        <v>0</v>
      </c>
      <c r="H24" s="66">
        <f t="shared" si="5"/>
        <v>110.23</v>
      </c>
      <c r="I24" s="66">
        <f t="shared" si="6"/>
        <v>110.23</v>
      </c>
      <c r="J24" s="66">
        <v>110.23</v>
      </c>
      <c r="K24" s="66">
        <v>0</v>
      </c>
      <c r="L24" s="66">
        <v>0</v>
      </c>
      <c r="M24" s="66">
        <v>0</v>
      </c>
      <c r="N24" s="66">
        <v>0</v>
      </c>
      <c r="O24" s="103"/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149.57</v>
      </c>
    </row>
    <row r="25" ht="30" customHeight="1" spans="1:25">
      <c r="A25" s="62" t="s">
        <v>164</v>
      </c>
      <c r="B25" s="63" t="s">
        <v>165</v>
      </c>
      <c r="C25" s="66">
        <f t="shared" si="4"/>
        <v>242.3</v>
      </c>
      <c r="D25" s="66">
        <f t="shared" si="1"/>
        <v>0</v>
      </c>
      <c r="E25" s="66">
        <v>0</v>
      </c>
      <c r="F25" s="66">
        <v>0</v>
      </c>
      <c r="G25" s="66">
        <v>0</v>
      </c>
      <c r="H25" s="66">
        <f t="shared" si="5"/>
        <v>110.28</v>
      </c>
      <c r="I25" s="66">
        <f t="shared" si="6"/>
        <v>110.28</v>
      </c>
      <c r="J25" s="66">
        <v>110.28</v>
      </c>
      <c r="K25" s="66">
        <v>0</v>
      </c>
      <c r="L25" s="66">
        <v>0</v>
      </c>
      <c r="M25" s="66">
        <v>0</v>
      </c>
      <c r="N25" s="66">
        <v>0</v>
      </c>
      <c r="O25" s="103"/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132.02</v>
      </c>
    </row>
    <row r="26" ht="30" customHeight="1" spans="1:25">
      <c r="A26" s="62" t="s">
        <v>166</v>
      </c>
      <c r="B26" s="63" t="s">
        <v>167</v>
      </c>
      <c r="C26" s="66">
        <f t="shared" si="4"/>
        <v>120.41</v>
      </c>
      <c r="D26" s="66">
        <f t="shared" si="1"/>
        <v>0</v>
      </c>
      <c r="E26" s="66">
        <v>0</v>
      </c>
      <c r="F26" s="66">
        <v>0</v>
      </c>
      <c r="G26" s="66">
        <v>0</v>
      </c>
      <c r="H26" s="66">
        <f t="shared" si="5"/>
        <v>47.39</v>
      </c>
      <c r="I26" s="66">
        <f t="shared" si="6"/>
        <v>47.39</v>
      </c>
      <c r="J26" s="66">
        <v>47.39</v>
      </c>
      <c r="K26" s="66">
        <v>0</v>
      </c>
      <c r="L26" s="66">
        <v>0</v>
      </c>
      <c r="M26" s="66">
        <v>0</v>
      </c>
      <c r="N26" s="66">
        <v>0</v>
      </c>
      <c r="O26" s="103"/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73.02</v>
      </c>
    </row>
    <row r="27" ht="30" customHeight="1" spans="1:25">
      <c r="A27" s="62" t="s">
        <v>168</v>
      </c>
      <c r="B27" s="63" t="s">
        <v>169</v>
      </c>
      <c r="C27" s="66">
        <f t="shared" si="4"/>
        <v>155.96</v>
      </c>
      <c r="D27" s="66">
        <f t="shared" si="1"/>
        <v>59.06</v>
      </c>
      <c r="E27" s="74">
        <v>59.06</v>
      </c>
      <c r="F27" s="66">
        <v>0</v>
      </c>
      <c r="G27" s="66">
        <v>0</v>
      </c>
      <c r="H27" s="66">
        <f t="shared" si="5"/>
        <v>34.09</v>
      </c>
      <c r="I27" s="66">
        <f t="shared" si="6"/>
        <v>34.09</v>
      </c>
      <c r="J27" s="66">
        <v>34.09</v>
      </c>
      <c r="K27" s="66">
        <v>0</v>
      </c>
      <c r="L27" s="66">
        <v>0</v>
      </c>
      <c r="M27" s="66">
        <v>0</v>
      </c>
      <c r="N27" s="66">
        <v>0</v>
      </c>
      <c r="O27" s="103"/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20</v>
      </c>
      <c r="X27" s="66">
        <v>0</v>
      </c>
      <c r="Y27" s="66">
        <v>42.81</v>
      </c>
    </row>
    <row r="28" ht="30" customHeight="1" spans="1:25">
      <c r="A28" s="62" t="s">
        <v>170</v>
      </c>
      <c r="B28" s="63" t="s">
        <v>171</v>
      </c>
      <c r="C28" s="66">
        <f t="shared" si="4"/>
        <v>82.32</v>
      </c>
      <c r="D28" s="66">
        <f t="shared" si="1"/>
        <v>0</v>
      </c>
      <c r="E28" s="66">
        <v>0</v>
      </c>
      <c r="F28" s="66">
        <v>0</v>
      </c>
      <c r="G28" s="66">
        <v>0</v>
      </c>
      <c r="H28" s="66">
        <f t="shared" si="5"/>
        <v>82.32</v>
      </c>
      <c r="I28" s="66">
        <f t="shared" si="6"/>
        <v>82.32</v>
      </c>
      <c r="J28" s="66">
        <v>82.32</v>
      </c>
      <c r="K28" s="66">
        <v>0</v>
      </c>
      <c r="L28" s="66">
        <v>0</v>
      </c>
      <c r="M28" s="66">
        <v>0</v>
      </c>
      <c r="N28" s="66">
        <v>0</v>
      </c>
      <c r="O28" s="103"/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</row>
    <row r="29" ht="30" customHeight="1" spans="1:25">
      <c r="A29" s="62" t="s">
        <v>172</v>
      </c>
      <c r="B29" s="63" t="s">
        <v>173</v>
      </c>
      <c r="C29" s="66">
        <f t="shared" si="4"/>
        <v>252.52</v>
      </c>
      <c r="D29" s="66">
        <f t="shared" si="1"/>
        <v>59.16</v>
      </c>
      <c r="E29" s="74">
        <v>59.16</v>
      </c>
      <c r="F29" s="66">
        <v>0</v>
      </c>
      <c r="G29" s="66">
        <v>0</v>
      </c>
      <c r="H29" s="66">
        <f t="shared" si="5"/>
        <v>193.36</v>
      </c>
      <c r="I29" s="66">
        <f t="shared" si="6"/>
        <v>193.36</v>
      </c>
      <c r="J29" s="66">
        <v>193.36</v>
      </c>
      <c r="K29" s="66">
        <v>0</v>
      </c>
      <c r="L29" s="66">
        <v>0</v>
      </c>
      <c r="M29" s="66">
        <v>0</v>
      </c>
      <c r="N29" s="66">
        <v>0</v>
      </c>
      <c r="O29" s="103"/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</row>
    <row r="30" ht="30" customHeight="1" spans="1:25">
      <c r="A30" s="62" t="s">
        <v>174</v>
      </c>
      <c r="B30" s="63" t="s">
        <v>175</v>
      </c>
      <c r="C30" s="66">
        <f t="shared" si="4"/>
        <v>479.37</v>
      </c>
      <c r="D30" s="66">
        <f t="shared" si="1"/>
        <v>16.97</v>
      </c>
      <c r="E30" s="74">
        <v>16.97</v>
      </c>
      <c r="F30" s="66">
        <v>0</v>
      </c>
      <c r="G30" s="66">
        <v>0</v>
      </c>
      <c r="H30" s="66">
        <f t="shared" si="5"/>
        <v>462.4</v>
      </c>
      <c r="I30" s="66">
        <f t="shared" si="6"/>
        <v>462.4</v>
      </c>
      <c r="J30" s="66">
        <v>432.4</v>
      </c>
      <c r="K30" s="66">
        <v>0</v>
      </c>
      <c r="L30" s="66">
        <v>0</v>
      </c>
      <c r="M30" s="66">
        <v>30</v>
      </c>
      <c r="N30" s="66">
        <v>0</v>
      </c>
      <c r="O30" s="103"/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</row>
    <row r="31" ht="30" customHeight="1" spans="1:25">
      <c r="A31" s="62" t="s">
        <v>176</v>
      </c>
      <c r="B31" s="63" t="s">
        <v>177</v>
      </c>
      <c r="C31" s="66">
        <f t="shared" si="4"/>
        <v>154.75</v>
      </c>
      <c r="D31" s="66">
        <f t="shared" si="1"/>
        <v>0</v>
      </c>
      <c r="E31" s="66">
        <v>0</v>
      </c>
      <c r="F31" s="66">
        <v>0</v>
      </c>
      <c r="G31" s="66">
        <v>0</v>
      </c>
      <c r="H31" s="66">
        <f t="shared" si="5"/>
        <v>154.75</v>
      </c>
      <c r="I31" s="66">
        <f t="shared" si="6"/>
        <v>154.75</v>
      </c>
      <c r="J31" s="66">
        <v>154.75</v>
      </c>
      <c r="K31" s="66">
        <v>0</v>
      </c>
      <c r="L31" s="66">
        <v>0</v>
      </c>
      <c r="M31" s="66">
        <v>0</v>
      </c>
      <c r="N31" s="66">
        <v>0</v>
      </c>
      <c r="O31" s="103"/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</row>
    <row r="32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1"/>
  <sheetViews>
    <sheetView showGridLines="0" showZeros="0" workbookViewId="0">
      <selection activeCell="A1" sqref="$A1:$XFD1048576"/>
    </sheetView>
  </sheetViews>
  <sheetFormatPr defaultColWidth="9" defaultRowHeight="13.5"/>
  <cols>
    <col min="1" max="1" width="9.5" style="48" customWidth="1"/>
    <col min="2" max="2" width="16.75" style="48" customWidth="1"/>
    <col min="3" max="3" width="6.75" style="48" customWidth="1"/>
    <col min="4" max="4" width="12.25" style="48" customWidth="1"/>
    <col min="5" max="5" width="9.125" style="48" customWidth="1"/>
    <col min="6" max="6" width="8.25" style="48" customWidth="1"/>
    <col min="7" max="7" width="7.125" style="48" customWidth="1"/>
    <col min="8" max="8" width="8.375" style="48" customWidth="1"/>
    <col min="9" max="9" width="9" style="48"/>
    <col min="10" max="10" width="8.5" style="48" customWidth="1"/>
    <col min="11" max="11" width="7" style="48" customWidth="1"/>
    <col min="12" max="12" width="7.875" style="48" customWidth="1"/>
    <col min="13" max="13" width="12.125" style="48" customWidth="1"/>
    <col min="14" max="15" width="7.625" style="48" customWidth="1"/>
    <col min="16" max="19" width="7.25" style="48" customWidth="1"/>
    <col min="20" max="16384" width="9" style="48"/>
  </cols>
  <sheetData>
    <row r="1" customHeight="1" spans="1:2">
      <c r="A1" s="49" t="s">
        <v>178</v>
      </c>
      <c r="B1" s="49"/>
    </row>
    <row r="2" ht="37.15" customHeight="1" spans="1:19">
      <c r="A2" s="50" t="s">
        <v>179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ht="15" customHeight="1" spans="1:19">
      <c r="A3" s="51" t="s">
        <v>12</v>
      </c>
      <c r="B3" s="51"/>
      <c r="C3" s="52"/>
      <c r="D3" s="53"/>
      <c r="E3" s="53"/>
      <c r="F3" s="53"/>
      <c r="G3" s="53"/>
      <c r="H3" s="53"/>
      <c r="I3" s="53"/>
      <c r="J3" s="71"/>
      <c r="K3" s="72"/>
      <c r="L3" s="71"/>
      <c r="M3" s="71"/>
      <c r="N3" s="53"/>
      <c r="S3" s="75" t="s">
        <v>13</v>
      </c>
    </row>
    <row r="4" customHeight="1" spans="1:19">
      <c r="A4" s="54" t="s">
        <v>105</v>
      </c>
      <c r="B4" s="55" t="s">
        <v>106</v>
      </c>
      <c r="C4" s="54" t="s">
        <v>180</v>
      </c>
      <c r="D4" s="56" t="s">
        <v>181</v>
      </c>
      <c r="E4" s="56" t="s">
        <v>116</v>
      </c>
      <c r="F4" s="57" t="s">
        <v>182</v>
      </c>
      <c r="G4" s="57"/>
      <c r="H4" s="57"/>
      <c r="I4" s="57"/>
      <c r="J4" s="73" t="s">
        <v>183</v>
      </c>
      <c r="K4" s="73"/>
      <c r="L4" s="73"/>
      <c r="M4" s="73"/>
      <c r="N4" s="73"/>
      <c r="O4" s="73"/>
      <c r="P4" s="56" t="s">
        <v>184</v>
      </c>
      <c r="Q4" s="56" t="s">
        <v>185</v>
      </c>
      <c r="R4" s="56" t="s">
        <v>186</v>
      </c>
      <c r="S4" s="56" t="s">
        <v>187</v>
      </c>
    </row>
    <row r="5" ht="14.45" customHeight="1" spans="1:19">
      <c r="A5" s="54"/>
      <c r="B5" s="58"/>
      <c r="C5" s="54"/>
      <c r="D5" s="56"/>
      <c r="E5" s="56"/>
      <c r="F5" s="56" t="s">
        <v>125</v>
      </c>
      <c r="G5" s="56" t="s">
        <v>188</v>
      </c>
      <c r="H5" s="59" t="s">
        <v>189</v>
      </c>
      <c r="I5" s="56" t="s">
        <v>190</v>
      </c>
      <c r="J5" s="56" t="s">
        <v>125</v>
      </c>
      <c r="K5" s="73" t="s">
        <v>43</v>
      </c>
      <c r="L5" s="73"/>
      <c r="M5" s="73"/>
      <c r="N5" s="73"/>
      <c r="O5" s="56" t="s">
        <v>58</v>
      </c>
      <c r="P5" s="56"/>
      <c r="Q5" s="56"/>
      <c r="R5" s="56"/>
      <c r="S5" s="56"/>
    </row>
    <row r="6" ht="36" customHeight="1" spans="1:19">
      <c r="A6" s="54"/>
      <c r="B6" s="60"/>
      <c r="C6" s="54"/>
      <c r="D6" s="56"/>
      <c r="E6" s="56"/>
      <c r="F6" s="56"/>
      <c r="G6" s="56"/>
      <c r="H6" s="59"/>
      <c r="I6" s="56"/>
      <c r="J6" s="56"/>
      <c r="K6" s="73" t="s">
        <v>191</v>
      </c>
      <c r="L6" s="73" t="s">
        <v>192</v>
      </c>
      <c r="M6" s="73" t="s">
        <v>193</v>
      </c>
      <c r="N6" s="73" t="s">
        <v>194</v>
      </c>
      <c r="O6" s="56"/>
      <c r="P6" s="56"/>
      <c r="Q6" s="56"/>
      <c r="R6" s="56"/>
      <c r="S6" s="56"/>
    </row>
    <row r="7" ht="21.95" customHeight="1" spans="1:19">
      <c r="A7" s="61" t="s">
        <v>132</v>
      </c>
      <c r="B7" s="61" t="s">
        <v>132</v>
      </c>
      <c r="C7" s="61" t="s">
        <v>132</v>
      </c>
      <c r="D7" s="61" t="s">
        <v>132</v>
      </c>
      <c r="E7" s="61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13</v>
      </c>
      <c r="Q7" s="61">
        <v>14</v>
      </c>
      <c r="R7" s="61">
        <v>15</v>
      </c>
      <c r="S7" s="61">
        <v>16</v>
      </c>
    </row>
    <row r="8" ht="30" customHeight="1" spans="1:19">
      <c r="A8" s="62"/>
      <c r="B8" s="63" t="s">
        <v>116</v>
      </c>
      <c r="C8" s="64"/>
      <c r="D8" s="65"/>
      <c r="E8" s="66">
        <v>265183.58</v>
      </c>
      <c r="F8" s="66">
        <v>5779.58</v>
      </c>
      <c r="G8" s="66">
        <v>4859.07</v>
      </c>
      <c r="H8" s="66">
        <v>24.1</v>
      </c>
      <c r="I8" s="66">
        <v>896.41</v>
      </c>
      <c r="J8" s="66">
        <v>259384</v>
      </c>
      <c r="K8" s="66">
        <v>1131</v>
      </c>
      <c r="L8" s="66">
        <v>7836</v>
      </c>
      <c r="M8" s="66">
        <v>250417</v>
      </c>
      <c r="N8" s="66">
        <v>0</v>
      </c>
      <c r="O8" s="66">
        <v>0</v>
      </c>
      <c r="P8" s="66">
        <v>0</v>
      </c>
      <c r="Q8" s="66">
        <v>20</v>
      </c>
      <c r="R8" s="66">
        <v>0</v>
      </c>
      <c r="S8" s="66">
        <v>0</v>
      </c>
    </row>
    <row r="9" ht="30" customHeight="1" spans="1:19">
      <c r="A9" s="62"/>
      <c r="B9" s="63" t="s">
        <v>133</v>
      </c>
      <c r="C9" s="64"/>
      <c r="D9" s="65"/>
      <c r="E9" s="66">
        <v>265183.58</v>
      </c>
      <c r="F9" s="66">
        <v>5779.58</v>
      </c>
      <c r="G9" s="66">
        <v>4859.07</v>
      </c>
      <c r="H9" s="66">
        <v>24.1</v>
      </c>
      <c r="I9" s="66">
        <v>896.41</v>
      </c>
      <c r="J9" s="66">
        <v>259384</v>
      </c>
      <c r="K9" s="66">
        <v>1131</v>
      </c>
      <c r="L9" s="66">
        <v>7836</v>
      </c>
      <c r="M9" s="66">
        <v>250417</v>
      </c>
      <c r="N9" s="66">
        <v>0</v>
      </c>
      <c r="O9" s="66">
        <v>0</v>
      </c>
      <c r="P9" s="66">
        <v>0</v>
      </c>
      <c r="Q9" s="66">
        <v>20</v>
      </c>
      <c r="R9" s="66">
        <v>0</v>
      </c>
      <c r="S9" s="66">
        <v>0</v>
      </c>
    </row>
    <row r="10" ht="30" customHeight="1" spans="1:19">
      <c r="A10" s="62" t="s">
        <v>134</v>
      </c>
      <c r="B10" s="63" t="s">
        <v>135</v>
      </c>
      <c r="C10" s="64"/>
      <c r="D10" s="65"/>
      <c r="E10" s="66">
        <v>265183.58</v>
      </c>
      <c r="F10" s="66">
        <v>5779.58</v>
      </c>
      <c r="G10" s="66">
        <v>4859.07</v>
      </c>
      <c r="H10" s="66">
        <v>24.1</v>
      </c>
      <c r="I10" s="66">
        <v>896.41</v>
      </c>
      <c r="J10" s="66">
        <v>259384</v>
      </c>
      <c r="K10" s="66">
        <v>1131</v>
      </c>
      <c r="L10" s="66">
        <v>7836</v>
      </c>
      <c r="M10" s="66">
        <v>250417</v>
      </c>
      <c r="N10" s="66">
        <v>0</v>
      </c>
      <c r="O10" s="66">
        <v>0</v>
      </c>
      <c r="P10" s="66">
        <v>0</v>
      </c>
      <c r="Q10" s="66">
        <v>20</v>
      </c>
      <c r="R10" s="66">
        <v>0</v>
      </c>
      <c r="S10" s="66">
        <v>0</v>
      </c>
    </row>
    <row r="11" ht="30" customHeight="1" spans="1:19">
      <c r="A11" s="62" t="s">
        <v>136</v>
      </c>
      <c r="B11" s="63" t="s">
        <v>137</v>
      </c>
      <c r="C11" s="64">
        <v>2050802</v>
      </c>
      <c r="D11" s="65" t="s">
        <v>195</v>
      </c>
      <c r="E11" s="66">
        <v>6.4</v>
      </c>
      <c r="F11" s="66">
        <v>6.4</v>
      </c>
      <c r="G11" s="66">
        <v>0</v>
      </c>
      <c r="H11" s="66">
        <v>0</v>
      </c>
      <c r="I11" s="66">
        <v>6.4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</row>
    <row r="12" ht="30" customHeight="1" spans="1:19">
      <c r="A12" s="62" t="s">
        <v>136</v>
      </c>
      <c r="B12" s="63" t="s">
        <v>137</v>
      </c>
      <c r="C12" s="64">
        <v>2080505</v>
      </c>
      <c r="D12" s="65" t="s">
        <v>196</v>
      </c>
      <c r="E12" s="66">
        <v>71.72</v>
      </c>
      <c r="F12" s="66">
        <v>71.72</v>
      </c>
      <c r="G12" s="66">
        <v>71.72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</row>
    <row r="13" ht="30" customHeight="1" spans="1:19">
      <c r="A13" s="62" t="s">
        <v>136</v>
      </c>
      <c r="B13" s="63" t="s">
        <v>137</v>
      </c>
      <c r="C13" s="64">
        <v>2101101</v>
      </c>
      <c r="D13" s="65" t="s">
        <v>197</v>
      </c>
      <c r="E13" s="66">
        <v>64.1</v>
      </c>
      <c r="F13" s="66">
        <v>64.1</v>
      </c>
      <c r="G13" s="66">
        <v>64.1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</row>
    <row r="14" ht="30" customHeight="1" spans="1:19">
      <c r="A14" s="62" t="s">
        <v>136</v>
      </c>
      <c r="B14" s="63" t="s">
        <v>137</v>
      </c>
      <c r="C14" s="67">
        <v>2120803</v>
      </c>
      <c r="D14" s="68" t="s">
        <v>198</v>
      </c>
      <c r="E14" s="66"/>
      <c r="F14" s="66"/>
      <c r="G14" s="66"/>
      <c r="H14" s="66"/>
      <c r="I14" s="66"/>
      <c r="J14" s="66"/>
      <c r="K14" s="66"/>
      <c r="L14" s="66"/>
      <c r="M14" s="74">
        <v>222</v>
      </c>
      <c r="N14" s="66"/>
      <c r="O14" s="66"/>
      <c r="P14" s="66"/>
      <c r="Q14" s="66"/>
      <c r="R14" s="66"/>
      <c r="S14" s="66"/>
    </row>
    <row r="15" ht="30" customHeight="1" spans="1:19">
      <c r="A15" s="62" t="s">
        <v>136</v>
      </c>
      <c r="B15" s="63" t="s">
        <v>137</v>
      </c>
      <c r="C15" s="64">
        <v>2120806</v>
      </c>
      <c r="D15" s="65" t="s">
        <v>199</v>
      </c>
      <c r="E15" s="66">
        <v>300</v>
      </c>
      <c r="F15" s="66">
        <v>0</v>
      </c>
      <c r="G15" s="66">
        <v>0</v>
      </c>
      <c r="H15" s="66">
        <v>0</v>
      </c>
      <c r="I15" s="66">
        <v>0</v>
      </c>
      <c r="J15" s="66">
        <v>300</v>
      </c>
      <c r="K15" s="66">
        <v>0</v>
      </c>
      <c r="L15" s="66">
        <v>0</v>
      </c>
      <c r="M15" s="66">
        <v>300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</row>
    <row r="16" ht="30" customHeight="1" spans="1:19">
      <c r="A16" s="62" t="s">
        <v>136</v>
      </c>
      <c r="B16" s="63" t="s">
        <v>137</v>
      </c>
      <c r="C16" s="67">
        <v>2120899</v>
      </c>
      <c r="D16" s="68" t="s">
        <v>200</v>
      </c>
      <c r="E16" s="66">
        <v>1000</v>
      </c>
      <c r="F16" s="66">
        <v>0</v>
      </c>
      <c r="G16" s="66">
        <v>0</v>
      </c>
      <c r="H16" s="66">
        <v>0</v>
      </c>
      <c r="I16" s="66">
        <v>0</v>
      </c>
      <c r="J16" s="66">
        <v>1000</v>
      </c>
      <c r="K16" s="66">
        <v>0</v>
      </c>
      <c r="L16" s="66">
        <v>1000</v>
      </c>
      <c r="M16" s="74">
        <v>18.8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</row>
    <row r="17" ht="30" customHeight="1" spans="1:19">
      <c r="A17" s="62" t="s">
        <v>136</v>
      </c>
      <c r="B17" s="63" t="s">
        <v>137</v>
      </c>
      <c r="C17" s="67">
        <v>2130209</v>
      </c>
      <c r="D17" s="69" t="s">
        <v>201</v>
      </c>
      <c r="E17" s="66"/>
      <c r="F17" s="66"/>
      <c r="G17" s="66"/>
      <c r="H17" s="66"/>
      <c r="I17" s="66"/>
      <c r="J17" s="66"/>
      <c r="K17" s="66"/>
      <c r="L17" s="66"/>
      <c r="M17" s="74">
        <v>1</v>
      </c>
      <c r="N17" s="66"/>
      <c r="O17" s="66"/>
      <c r="P17" s="66"/>
      <c r="Q17" s="66"/>
      <c r="R17" s="66"/>
      <c r="S17" s="66"/>
    </row>
    <row r="18" ht="30" customHeight="1" spans="1:19">
      <c r="A18" s="62" t="s">
        <v>136</v>
      </c>
      <c r="B18" s="63" t="s">
        <v>137</v>
      </c>
      <c r="C18" s="67">
        <v>2130299</v>
      </c>
      <c r="D18" s="69" t="s">
        <v>202</v>
      </c>
      <c r="E18" s="66"/>
      <c r="F18" s="66"/>
      <c r="G18" s="66"/>
      <c r="H18" s="66"/>
      <c r="I18" s="66"/>
      <c r="J18" s="66"/>
      <c r="K18" s="66"/>
      <c r="L18" s="66"/>
      <c r="M18" s="74">
        <v>25</v>
      </c>
      <c r="N18" s="66"/>
      <c r="O18" s="66"/>
      <c r="P18" s="66"/>
      <c r="Q18" s="66"/>
      <c r="R18" s="66"/>
      <c r="S18" s="66"/>
    </row>
    <row r="19" ht="30" customHeight="1" spans="1:19">
      <c r="A19" s="62" t="s">
        <v>136</v>
      </c>
      <c r="B19" s="63" t="s">
        <v>137</v>
      </c>
      <c r="C19" s="64">
        <v>2200101</v>
      </c>
      <c r="D19" s="65" t="s">
        <v>203</v>
      </c>
      <c r="E19" s="66">
        <v>2968.4</v>
      </c>
      <c r="F19" s="66">
        <v>1208.4</v>
      </c>
      <c r="G19" s="66">
        <v>1011.83</v>
      </c>
      <c r="H19" s="66">
        <v>11.45</v>
      </c>
      <c r="I19" s="66">
        <v>185.12</v>
      </c>
      <c r="J19" s="66">
        <v>1760</v>
      </c>
      <c r="K19" s="66">
        <v>0</v>
      </c>
      <c r="L19" s="66">
        <v>1760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</row>
    <row r="20" ht="30" customHeight="1" spans="1:19">
      <c r="A20" s="62" t="s">
        <v>136</v>
      </c>
      <c r="B20" s="63" t="s">
        <v>137</v>
      </c>
      <c r="C20" s="64">
        <v>2200104</v>
      </c>
      <c r="D20" s="65" t="s">
        <v>204</v>
      </c>
      <c r="E20" s="66">
        <v>474</v>
      </c>
      <c r="F20" s="66">
        <v>0</v>
      </c>
      <c r="G20" s="66">
        <v>0</v>
      </c>
      <c r="H20" s="66">
        <v>0</v>
      </c>
      <c r="I20" s="66">
        <v>0</v>
      </c>
      <c r="J20" s="66">
        <v>474</v>
      </c>
      <c r="K20" s="66">
        <v>0</v>
      </c>
      <c r="L20" s="66">
        <v>0</v>
      </c>
      <c r="M20" s="66">
        <v>474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</row>
    <row r="21" ht="30" customHeight="1" spans="1:19">
      <c r="A21" s="62" t="s">
        <v>136</v>
      </c>
      <c r="B21" s="63" t="s">
        <v>137</v>
      </c>
      <c r="C21" s="64">
        <v>2200106</v>
      </c>
      <c r="D21" s="65" t="s">
        <v>205</v>
      </c>
      <c r="E21" s="66">
        <v>105</v>
      </c>
      <c r="F21" s="66">
        <v>0</v>
      </c>
      <c r="G21" s="66">
        <v>0</v>
      </c>
      <c r="H21" s="66">
        <v>0</v>
      </c>
      <c r="I21" s="66">
        <v>0</v>
      </c>
      <c r="J21" s="66">
        <v>105</v>
      </c>
      <c r="K21" s="66">
        <v>0</v>
      </c>
      <c r="L21" s="66">
        <v>0</v>
      </c>
      <c r="M21" s="66">
        <v>105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</row>
    <row r="22" ht="30" customHeight="1" spans="1:19">
      <c r="A22" s="62" t="s">
        <v>136</v>
      </c>
      <c r="B22" s="63" t="s">
        <v>137</v>
      </c>
      <c r="C22" s="67">
        <v>2200109</v>
      </c>
      <c r="D22" s="68" t="s">
        <v>206</v>
      </c>
      <c r="E22" s="66">
        <v>498</v>
      </c>
      <c r="F22" s="66">
        <v>0</v>
      </c>
      <c r="G22" s="66">
        <v>0</v>
      </c>
      <c r="H22" s="66">
        <v>0</v>
      </c>
      <c r="I22" s="66">
        <v>0</v>
      </c>
      <c r="J22" s="66">
        <v>498</v>
      </c>
      <c r="K22" s="66">
        <v>0</v>
      </c>
      <c r="L22" s="66">
        <v>0</v>
      </c>
      <c r="M22" s="74">
        <v>1006.97</v>
      </c>
      <c r="N22" s="66"/>
      <c r="O22" s="66">
        <v>0</v>
      </c>
      <c r="P22" s="66">
        <v>0</v>
      </c>
      <c r="Q22" s="66">
        <v>0</v>
      </c>
      <c r="R22" s="66">
        <v>0</v>
      </c>
      <c r="S22" s="66">
        <v>0</v>
      </c>
    </row>
    <row r="23" ht="30" customHeight="1" spans="1:19">
      <c r="A23" s="62" t="s">
        <v>136</v>
      </c>
      <c r="B23" s="63" t="s">
        <v>137</v>
      </c>
      <c r="C23" s="67">
        <v>2200113</v>
      </c>
      <c r="D23" s="70" t="s">
        <v>207</v>
      </c>
      <c r="E23" s="66"/>
      <c r="F23" s="66"/>
      <c r="G23" s="66"/>
      <c r="H23" s="66"/>
      <c r="I23" s="66"/>
      <c r="J23" s="66"/>
      <c r="K23" s="66"/>
      <c r="L23" s="66"/>
      <c r="M23" s="74">
        <v>212.58</v>
      </c>
      <c r="N23" s="66"/>
      <c r="O23" s="66"/>
      <c r="P23" s="66"/>
      <c r="Q23" s="66"/>
      <c r="R23" s="66"/>
      <c r="S23" s="66"/>
    </row>
    <row r="24" ht="30" customHeight="1" spans="1:19">
      <c r="A24" s="62" t="s">
        <v>136</v>
      </c>
      <c r="B24" s="63" t="s">
        <v>137</v>
      </c>
      <c r="C24" s="64">
        <v>2200114</v>
      </c>
      <c r="D24" s="65" t="s">
        <v>208</v>
      </c>
      <c r="E24" s="66">
        <v>5131</v>
      </c>
      <c r="F24" s="66">
        <v>0</v>
      </c>
      <c r="G24" s="66">
        <v>0</v>
      </c>
      <c r="H24" s="66">
        <v>0</v>
      </c>
      <c r="I24" s="66">
        <v>0</v>
      </c>
      <c r="J24" s="66">
        <v>5131</v>
      </c>
      <c r="K24" s="66">
        <v>0</v>
      </c>
      <c r="L24" s="66">
        <v>5076</v>
      </c>
      <c r="M24" s="66">
        <v>55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</row>
    <row r="25" ht="30" customHeight="1" spans="1:19">
      <c r="A25" s="62" t="s">
        <v>136</v>
      </c>
      <c r="B25" s="63" t="s">
        <v>137</v>
      </c>
      <c r="C25" s="64">
        <v>2200129</v>
      </c>
      <c r="D25" s="65" t="s">
        <v>209</v>
      </c>
      <c r="E25" s="66">
        <v>214</v>
      </c>
      <c r="F25" s="66">
        <v>0</v>
      </c>
      <c r="G25" s="66">
        <v>0</v>
      </c>
      <c r="H25" s="66">
        <v>0</v>
      </c>
      <c r="I25" s="66">
        <v>0</v>
      </c>
      <c r="J25" s="66">
        <v>214</v>
      </c>
      <c r="K25" s="66">
        <v>0</v>
      </c>
      <c r="L25" s="66">
        <v>0</v>
      </c>
      <c r="M25" s="66">
        <v>214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</row>
    <row r="26" ht="30" customHeight="1" spans="1:19">
      <c r="A26" s="62" t="s">
        <v>136</v>
      </c>
      <c r="B26" s="63" t="s">
        <v>137</v>
      </c>
      <c r="C26" s="64">
        <v>2200199</v>
      </c>
      <c r="D26" s="65" t="s">
        <v>210</v>
      </c>
      <c r="E26" s="66">
        <v>28</v>
      </c>
      <c r="F26" s="66">
        <v>0</v>
      </c>
      <c r="G26" s="66">
        <v>0</v>
      </c>
      <c r="H26" s="66">
        <v>0</v>
      </c>
      <c r="I26" s="66">
        <v>0</v>
      </c>
      <c r="J26" s="66">
        <v>28</v>
      </c>
      <c r="K26" s="66">
        <v>0</v>
      </c>
      <c r="L26" s="74">
        <v>62.5</v>
      </c>
      <c r="M26" s="66">
        <v>28</v>
      </c>
      <c r="N26" s="74">
        <v>30.8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</row>
    <row r="27" ht="30" customHeight="1" spans="1:19">
      <c r="A27" s="62" t="s">
        <v>136</v>
      </c>
      <c r="B27" s="63" t="s">
        <v>137</v>
      </c>
      <c r="C27" s="64">
        <v>2210201</v>
      </c>
      <c r="D27" s="65" t="s">
        <v>211</v>
      </c>
      <c r="E27" s="66">
        <v>87.5</v>
      </c>
      <c r="F27" s="66">
        <v>87.5</v>
      </c>
      <c r="G27" s="66">
        <v>87.5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</row>
    <row r="28" ht="30" customHeight="1" spans="1:19">
      <c r="A28" s="62" t="s">
        <v>136</v>
      </c>
      <c r="B28" s="63" t="s">
        <v>137</v>
      </c>
      <c r="C28" s="67">
        <v>2240601</v>
      </c>
      <c r="D28" s="69" t="s">
        <v>212</v>
      </c>
      <c r="E28" s="66"/>
      <c r="F28" s="66"/>
      <c r="G28" s="66"/>
      <c r="H28" s="66"/>
      <c r="I28" s="66"/>
      <c r="J28" s="66"/>
      <c r="K28" s="66"/>
      <c r="L28" s="74">
        <v>2043</v>
      </c>
      <c r="M28" s="74">
        <v>580</v>
      </c>
      <c r="N28" s="66"/>
      <c r="O28" s="66"/>
      <c r="P28" s="66"/>
      <c r="Q28" s="66"/>
      <c r="R28" s="66"/>
      <c r="S28" s="66"/>
    </row>
    <row r="29" ht="30" customHeight="1" spans="1:19">
      <c r="A29" s="62" t="s">
        <v>138</v>
      </c>
      <c r="B29" s="63" t="s">
        <v>139</v>
      </c>
      <c r="C29" s="64">
        <v>2050802</v>
      </c>
      <c r="D29" s="65" t="s">
        <v>195</v>
      </c>
      <c r="E29" s="66">
        <v>3.04</v>
      </c>
      <c r="F29" s="66">
        <v>3.04</v>
      </c>
      <c r="G29" s="66">
        <v>0</v>
      </c>
      <c r="H29" s="66">
        <v>0</v>
      </c>
      <c r="I29" s="66">
        <v>3.04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</row>
    <row r="30" ht="30" customHeight="1" spans="1:19">
      <c r="A30" s="62" t="s">
        <v>138</v>
      </c>
      <c r="B30" s="63" t="s">
        <v>139</v>
      </c>
      <c r="C30" s="64">
        <v>2080505</v>
      </c>
      <c r="D30" s="65" t="s">
        <v>196</v>
      </c>
      <c r="E30" s="66">
        <v>35.95</v>
      </c>
      <c r="F30" s="66">
        <v>35.95</v>
      </c>
      <c r="G30" s="66">
        <v>35.95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</row>
    <row r="31" ht="30" customHeight="1" spans="1:19">
      <c r="A31" s="62" t="s">
        <v>138</v>
      </c>
      <c r="B31" s="63" t="s">
        <v>139</v>
      </c>
      <c r="C31" s="64">
        <v>2101102</v>
      </c>
      <c r="D31" s="65" t="s">
        <v>213</v>
      </c>
      <c r="E31" s="66">
        <v>32.14</v>
      </c>
      <c r="F31" s="66">
        <v>32.14</v>
      </c>
      <c r="G31" s="66">
        <v>32.14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</row>
    <row r="32" ht="30" customHeight="1" spans="1:19">
      <c r="A32" s="62" t="s">
        <v>138</v>
      </c>
      <c r="B32" s="63" t="s">
        <v>139</v>
      </c>
      <c r="C32" s="64">
        <v>2200150</v>
      </c>
      <c r="D32" s="65" t="s">
        <v>214</v>
      </c>
      <c r="E32" s="66">
        <v>342.61</v>
      </c>
      <c r="F32" s="66">
        <v>342.61</v>
      </c>
      <c r="G32" s="66">
        <v>265.4</v>
      </c>
      <c r="H32" s="66">
        <v>0.94</v>
      </c>
      <c r="I32" s="66">
        <v>76.27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</row>
    <row r="33" ht="30" customHeight="1" spans="1:19">
      <c r="A33" s="62" t="s">
        <v>138</v>
      </c>
      <c r="B33" s="63" t="s">
        <v>139</v>
      </c>
      <c r="C33" s="64">
        <v>2200199</v>
      </c>
      <c r="D33" s="65" t="s">
        <v>210</v>
      </c>
      <c r="E33" s="66">
        <v>130</v>
      </c>
      <c r="F33" s="66">
        <v>0</v>
      </c>
      <c r="G33" s="66">
        <v>0</v>
      </c>
      <c r="H33" s="66">
        <v>0</v>
      </c>
      <c r="I33" s="66">
        <v>0</v>
      </c>
      <c r="J33" s="66">
        <v>130</v>
      </c>
      <c r="K33" s="66">
        <v>130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</row>
    <row r="34" ht="30" customHeight="1" spans="1:19">
      <c r="A34" s="62" t="s">
        <v>138</v>
      </c>
      <c r="B34" s="63" t="s">
        <v>139</v>
      </c>
      <c r="C34" s="64">
        <v>2210201</v>
      </c>
      <c r="D34" s="65" t="s">
        <v>211</v>
      </c>
      <c r="E34" s="66">
        <v>30.61</v>
      </c>
      <c r="F34" s="66">
        <v>30.61</v>
      </c>
      <c r="G34" s="66">
        <v>30.61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</row>
    <row r="35" ht="30" customHeight="1" spans="1:19">
      <c r="A35" s="62" t="s">
        <v>140</v>
      </c>
      <c r="B35" s="63" t="s">
        <v>141</v>
      </c>
      <c r="C35" s="64">
        <v>2050802</v>
      </c>
      <c r="D35" s="65" t="s">
        <v>195</v>
      </c>
      <c r="E35" s="66">
        <v>1.84</v>
      </c>
      <c r="F35" s="66">
        <v>1.84</v>
      </c>
      <c r="G35" s="66">
        <v>0</v>
      </c>
      <c r="H35" s="66">
        <v>0</v>
      </c>
      <c r="I35" s="66">
        <v>1.84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</row>
    <row r="36" ht="30" customHeight="1" spans="1:19">
      <c r="A36" s="62" t="s">
        <v>140</v>
      </c>
      <c r="B36" s="63" t="s">
        <v>141</v>
      </c>
      <c r="C36" s="64">
        <v>2080505</v>
      </c>
      <c r="D36" s="65" t="s">
        <v>196</v>
      </c>
      <c r="E36" s="66">
        <v>21.92</v>
      </c>
      <c r="F36" s="66">
        <v>21.92</v>
      </c>
      <c r="G36" s="66">
        <v>21.92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</row>
    <row r="37" ht="30" customHeight="1" spans="1:19">
      <c r="A37" s="62" t="s">
        <v>140</v>
      </c>
      <c r="B37" s="63" t="s">
        <v>141</v>
      </c>
      <c r="C37" s="64">
        <v>2101102</v>
      </c>
      <c r="D37" s="65" t="s">
        <v>213</v>
      </c>
      <c r="E37" s="66">
        <v>19.59</v>
      </c>
      <c r="F37" s="66">
        <v>19.59</v>
      </c>
      <c r="G37" s="66">
        <v>19.59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</row>
    <row r="38" ht="30" customHeight="1" spans="1:19">
      <c r="A38" s="62" t="s">
        <v>140</v>
      </c>
      <c r="B38" s="63" t="s">
        <v>141</v>
      </c>
      <c r="C38" s="64">
        <v>2200150</v>
      </c>
      <c r="D38" s="65" t="s">
        <v>214</v>
      </c>
      <c r="E38" s="66">
        <v>226.21</v>
      </c>
      <c r="F38" s="66">
        <v>211.21</v>
      </c>
      <c r="G38" s="66">
        <v>164.52</v>
      </c>
      <c r="H38" s="66">
        <v>0</v>
      </c>
      <c r="I38" s="66">
        <v>46.69</v>
      </c>
      <c r="J38" s="66">
        <v>15</v>
      </c>
      <c r="K38" s="66">
        <v>15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</row>
    <row r="39" ht="30" customHeight="1" spans="1:19">
      <c r="A39" s="62" t="s">
        <v>140</v>
      </c>
      <c r="B39" s="63" t="s">
        <v>141</v>
      </c>
      <c r="C39" s="64">
        <v>2210201</v>
      </c>
      <c r="D39" s="65" t="s">
        <v>211</v>
      </c>
      <c r="E39" s="66">
        <v>18.38</v>
      </c>
      <c r="F39" s="66">
        <v>18.38</v>
      </c>
      <c r="G39" s="66">
        <v>18.38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</row>
    <row r="40" ht="30" customHeight="1" spans="1:19">
      <c r="A40" s="62" t="s">
        <v>142</v>
      </c>
      <c r="B40" s="63" t="s">
        <v>143</v>
      </c>
      <c r="C40" s="64">
        <v>2050802</v>
      </c>
      <c r="D40" s="65" t="s">
        <v>195</v>
      </c>
      <c r="E40" s="66">
        <v>4.23</v>
      </c>
      <c r="F40" s="66">
        <v>4.23</v>
      </c>
      <c r="G40" s="66">
        <v>0</v>
      </c>
      <c r="H40" s="66">
        <v>0</v>
      </c>
      <c r="I40" s="66">
        <v>4.23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</row>
    <row r="41" ht="30" customHeight="1" spans="1:19">
      <c r="A41" s="62" t="s">
        <v>142</v>
      </c>
      <c r="B41" s="63" t="s">
        <v>143</v>
      </c>
      <c r="C41" s="64">
        <v>2080505</v>
      </c>
      <c r="D41" s="65" t="s">
        <v>196</v>
      </c>
      <c r="E41" s="66">
        <v>30.17</v>
      </c>
      <c r="F41" s="66">
        <v>30.17</v>
      </c>
      <c r="G41" s="66">
        <v>30.17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</row>
    <row r="42" ht="30" customHeight="1" spans="1:19">
      <c r="A42" s="62" t="s">
        <v>142</v>
      </c>
      <c r="B42" s="63" t="s">
        <v>143</v>
      </c>
      <c r="C42" s="64">
        <v>2080506</v>
      </c>
      <c r="D42" s="65" t="s">
        <v>215</v>
      </c>
      <c r="E42" s="66">
        <v>4.39</v>
      </c>
      <c r="F42" s="66">
        <v>4.39</v>
      </c>
      <c r="G42" s="66">
        <v>4.39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</row>
    <row r="43" ht="30" customHeight="1" spans="1:19">
      <c r="A43" s="62" t="s">
        <v>142</v>
      </c>
      <c r="B43" s="63" t="s">
        <v>143</v>
      </c>
      <c r="C43" s="64">
        <v>2101102</v>
      </c>
      <c r="D43" s="65" t="s">
        <v>213</v>
      </c>
      <c r="E43" s="66">
        <v>38.33</v>
      </c>
      <c r="F43" s="66">
        <v>38.33</v>
      </c>
      <c r="G43" s="66">
        <v>38.33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</row>
    <row r="44" ht="30" customHeight="1" spans="1:19">
      <c r="A44" s="62" t="s">
        <v>142</v>
      </c>
      <c r="B44" s="63" t="s">
        <v>143</v>
      </c>
      <c r="C44" s="64">
        <v>2200114</v>
      </c>
      <c r="D44" s="65" t="s">
        <v>208</v>
      </c>
      <c r="E44" s="66">
        <v>70</v>
      </c>
      <c r="F44" s="66">
        <v>0</v>
      </c>
      <c r="G44" s="66">
        <v>0</v>
      </c>
      <c r="H44" s="66">
        <v>0</v>
      </c>
      <c r="I44" s="66">
        <v>0</v>
      </c>
      <c r="J44" s="66">
        <v>70</v>
      </c>
      <c r="K44" s="66">
        <v>70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</row>
    <row r="45" ht="30" customHeight="1" spans="1:19">
      <c r="A45" s="62" t="s">
        <v>142</v>
      </c>
      <c r="B45" s="63" t="s">
        <v>143</v>
      </c>
      <c r="C45" s="64">
        <v>2200150</v>
      </c>
      <c r="D45" s="65" t="s">
        <v>214</v>
      </c>
      <c r="E45" s="66">
        <v>362.24</v>
      </c>
      <c r="F45" s="66">
        <v>362.24</v>
      </c>
      <c r="G45" s="66">
        <v>290.14</v>
      </c>
      <c r="H45" s="66">
        <v>1.08</v>
      </c>
      <c r="I45" s="66">
        <v>71.02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</row>
    <row r="46" ht="30" customHeight="1" spans="1:19">
      <c r="A46" s="62" t="s">
        <v>142</v>
      </c>
      <c r="B46" s="63" t="s">
        <v>143</v>
      </c>
      <c r="C46" s="64">
        <v>2210201</v>
      </c>
      <c r="D46" s="65" t="s">
        <v>211</v>
      </c>
      <c r="E46" s="66">
        <v>31.68</v>
      </c>
      <c r="F46" s="66">
        <v>31.68</v>
      </c>
      <c r="G46" s="66">
        <v>31.68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</row>
    <row r="47" ht="30" customHeight="1" spans="1:19">
      <c r="A47" s="62" t="s">
        <v>144</v>
      </c>
      <c r="B47" s="63" t="s">
        <v>145</v>
      </c>
      <c r="C47" s="64">
        <v>2050802</v>
      </c>
      <c r="D47" s="65" t="s">
        <v>195</v>
      </c>
      <c r="E47" s="66">
        <v>1.22</v>
      </c>
      <c r="F47" s="66">
        <v>1.22</v>
      </c>
      <c r="G47" s="66">
        <v>0</v>
      </c>
      <c r="H47" s="66">
        <v>0</v>
      </c>
      <c r="I47" s="66">
        <v>1.22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</row>
    <row r="48" ht="30" customHeight="1" spans="1:19">
      <c r="A48" s="62" t="s">
        <v>144</v>
      </c>
      <c r="B48" s="63" t="s">
        <v>145</v>
      </c>
      <c r="C48" s="64">
        <v>2080505</v>
      </c>
      <c r="D48" s="65" t="s">
        <v>196</v>
      </c>
      <c r="E48" s="66">
        <v>14.52</v>
      </c>
      <c r="F48" s="66">
        <v>14.52</v>
      </c>
      <c r="G48" s="66">
        <v>14.52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</row>
    <row r="49" ht="30" customHeight="1" spans="1:19">
      <c r="A49" s="62" t="s">
        <v>144</v>
      </c>
      <c r="B49" s="63" t="s">
        <v>145</v>
      </c>
      <c r="C49" s="64">
        <v>2101102</v>
      </c>
      <c r="D49" s="65" t="s">
        <v>213</v>
      </c>
      <c r="E49" s="66">
        <v>12.98</v>
      </c>
      <c r="F49" s="66">
        <v>12.98</v>
      </c>
      <c r="G49" s="66">
        <v>12.98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</row>
    <row r="50" ht="30" customHeight="1" spans="1:19">
      <c r="A50" s="62" t="s">
        <v>144</v>
      </c>
      <c r="B50" s="63" t="s">
        <v>145</v>
      </c>
      <c r="C50" s="64">
        <v>2200112</v>
      </c>
      <c r="D50" s="65" t="s">
        <v>216</v>
      </c>
      <c r="E50" s="66">
        <v>70</v>
      </c>
      <c r="F50" s="66">
        <v>0</v>
      </c>
      <c r="G50" s="66">
        <v>0</v>
      </c>
      <c r="H50" s="66">
        <v>0</v>
      </c>
      <c r="I50" s="66">
        <v>0</v>
      </c>
      <c r="J50" s="66">
        <v>70</v>
      </c>
      <c r="K50" s="66">
        <v>0</v>
      </c>
      <c r="L50" s="66">
        <v>0</v>
      </c>
      <c r="M50" s="66">
        <v>70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</row>
    <row r="51" ht="30" customHeight="1" spans="1:19">
      <c r="A51" s="62" t="s">
        <v>144</v>
      </c>
      <c r="B51" s="63" t="s">
        <v>145</v>
      </c>
      <c r="C51" s="64">
        <v>2200150</v>
      </c>
      <c r="D51" s="65" t="s">
        <v>214</v>
      </c>
      <c r="E51" s="66">
        <v>139.22</v>
      </c>
      <c r="F51" s="66">
        <v>139.22</v>
      </c>
      <c r="G51" s="66">
        <v>108.01</v>
      </c>
      <c r="H51" s="66">
        <v>0</v>
      </c>
      <c r="I51" s="66">
        <v>31.21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</row>
    <row r="52" ht="30" customHeight="1" spans="1:19">
      <c r="A52" s="62" t="s">
        <v>144</v>
      </c>
      <c r="B52" s="63" t="s">
        <v>145</v>
      </c>
      <c r="C52" s="64">
        <v>2210201</v>
      </c>
      <c r="D52" s="65" t="s">
        <v>211</v>
      </c>
      <c r="E52" s="66">
        <v>12.24</v>
      </c>
      <c r="F52" s="66">
        <v>12.24</v>
      </c>
      <c r="G52" s="66">
        <v>12.24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</row>
    <row r="53" ht="30" customHeight="1" spans="1:19">
      <c r="A53" s="62" t="s">
        <v>146</v>
      </c>
      <c r="B53" s="63" t="s">
        <v>147</v>
      </c>
      <c r="C53" s="64">
        <v>2050802</v>
      </c>
      <c r="D53" s="65" t="s">
        <v>195</v>
      </c>
      <c r="E53" s="66">
        <v>2.78</v>
      </c>
      <c r="F53" s="66">
        <v>2.78</v>
      </c>
      <c r="G53" s="66">
        <v>0</v>
      </c>
      <c r="H53" s="66">
        <v>0</v>
      </c>
      <c r="I53" s="66">
        <v>2.78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</row>
    <row r="54" ht="30" customHeight="1" spans="1:19">
      <c r="A54" s="62" t="s">
        <v>146</v>
      </c>
      <c r="B54" s="63" t="s">
        <v>147</v>
      </c>
      <c r="C54" s="64">
        <v>2080505</v>
      </c>
      <c r="D54" s="65" t="s">
        <v>196</v>
      </c>
      <c r="E54" s="66">
        <v>32.47</v>
      </c>
      <c r="F54" s="66">
        <v>32.47</v>
      </c>
      <c r="G54" s="66">
        <v>32.47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</row>
    <row r="55" ht="30" customHeight="1" spans="1:19">
      <c r="A55" s="62" t="s">
        <v>146</v>
      </c>
      <c r="B55" s="63" t="s">
        <v>147</v>
      </c>
      <c r="C55" s="64">
        <v>2101102</v>
      </c>
      <c r="D55" s="65" t="s">
        <v>213</v>
      </c>
      <c r="E55" s="66">
        <v>29.02</v>
      </c>
      <c r="F55" s="66">
        <v>29.02</v>
      </c>
      <c r="G55" s="66">
        <v>29.02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</row>
    <row r="56" ht="30" customHeight="1" spans="1:19">
      <c r="A56" s="62" t="s">
        <v>146</v>
      </c>
      <c r="B56" s="63" t="s">
        <v>147</v>
      </c>
      <c r="C56" s="64">
        <v>2200150</v>
      </c>
      <c r="D56" s="65" t="s">
        <v>214</v>
      </c>
      <c r="E56" s="66">
        <v>324.78</v>
      </c>
      <c r="F56" s="66">
        <v>304.78</v>
      </c>
      <c r="G56" s="66">
        <v>236.29</v>
      </c>
      <c r="H56" s="66">
        <v>0</v>
      </c>
      <c r="I56" s="66">
        <v>68.49</v>
      </c>
      <c r="J56" s="66">
        <v>20</v>
      </c>
      <c r="K56" s="66">
        <v>20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</row>
    <row r="57" ht="30" customHeight="1" spans="1:19">
      <c r="A57" s="62" t="s">
        <v>146</v>
      </c>
      <c r="B57" s="63" t="s">
        <v>147</v>
      </c>
      <c r="C57" s="64">
        <v>2210201</v>
      </c>
      <c r="D57" s="65" t="s">
        <v>211</v>
      </c>
      <c r="E57" s="66">
        <v>27.77</v>
      </c>
      <c r="F57" s="66">
        <v>27.77</v>
      </c>
      <c r="G57" s="66">
        <v>27.77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</row>
    <row r="58" ht="30" customHeight="1" spans="1:19">
      <c r="A58" s="62" t="s">
        <v>148</v>
      </c>
      <c r="B58" s="63" t="s">
        <v>149</v>
      </c>
      <c r="C58" s="64">
        <v>2200150</v>
      </c>
      <c r="D58" s="65" t="s">
        <v>214</v>
      </c>
      <c r="E58" s="66">
        <v>78.94</v>
      </c>
      <c r="F58" s="66">
        <v>78.94</v>
      </c>
      <c r="G58" s="66">
        <v>78.94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</row>
    <row r="59" ht="30" customHeight="1" spans="1:19">
      <c r="A59" s="62" t="s">
        <v>150</v>
      </c>
      <c r="B59" s="63" t="s">
        <v>151</v>
      </c>
      <c r="C59" s="64">
        <v>2050802</v>
      </c>
      <c r="D59" s="65" t="s">
        <v>195</v>
      </c>
      <c r="E59" s="66">
        <v>1.81</v>
      </c>
      <c r="F59" s="66">
        <v>1.81</v>
      </c>
      <c r="G59" s="66">
        <v>0</v>
      </c>
      <c r="H59" s="66">
        <v>0</v>
      </c>
      <c r="I59" s="66">
        <v>1.81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</row>
    <row r="60" ht="30" customHeight="1" spans="1:19">
      <c r="A60" s="62" t="s">
        <v>150</v>
      </c>
      <c r="B60" s="63" t="s">
        <v>151</v>
      </c>
      <c r="C60" s="64">
        <v>2080505</v>
      </c>
      <c r="D60" s="65" t="s">
        <v>196</v>
      </c>
      <c r="E60" s="66">
        <v>21.98</v>
      </c>
      <c r="F60" s="66">
        <v>21.98</v>
      </c>
      <c r="G60" s="66">
        <v>21.98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</row>
    <row r="61" ht="30" customHeight="1" spans="1:19">
      <c r="A61" s="62" t="s">
        <v>150</v>
      </c>
      <c r="B61" s="63" t="s">
        <v>151</v>
      </c>
      <c r="C61" s="64">
        <v>2101102</v>
      </c>
      <c r="D61" s="65" t="s">
        <v>213</v>
      </c>
      <c r="E61" s="66">
        <v>19.65</v>
      </c>
      <c r="F61" s="66">
        <v>19.65</v>
      </c>
      <c r="G61" s="66">
        <v>19.65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</row>
    <row r="62" ht="30" customHeight="1" spans="1:19">
      <c r="A62" s="62" t="s">
        <v>150</v>
      </c>
      <c r="B62" s="63" t="s">
        <v>151</v>
      </c>
      <c r="C62" s="64">
        <v>2120801</v>
      </c>
      <c r="D62" s="65" t="s">
        <v>217</v>
      </c>
      <c r="E62" s="66">
        <v>30000</v>
      </c>
      <c r="F62" s="66">
        <v>0</v>
      </c>
      <c r="G62" s="66">
        <v>0</v>
      </c>
      <c r="H62" s="66">
        <v>0</v>
      </c>
      <c r="I62" s="66">
        <v>0</v>
      </c>
      <c r="J62" s="66">
        <v>30000</v>
      </c>
      <c r="K62" s="66">
        <v>0</v>
      </c>
      <c r="L62" s="66">
        <v>0</v>
      </c>
      <c r="M62" s="66">
        <v>30000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</row>
    <row r="63" ht="30" customHeight="1" spans="1:19">
      <c r="A63" s="62" t="s">
        <v>150</v>
      </c>
      <c r="B63" s="63" t="s">
        <v>151</v>
      </c>
      <c r="C63" s="64">
        <v>2200150</v>
      </c>
      <c r="D63" s="65" t="s">
        <v>214</v>
      </c>
      <c r="E63" s="66">
        <v>207.58</v>
      </c>
      <c r="F63" s="66">
        <v>207.58</v>
      </c>
      <c r="G63" s="66">
        <v>160.91</v>
      </c>
      <c r="H63" s="66">
        <v>0</v>
      </c>
      <c r="I63" s="66">
        <v>46.67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</row>
    <row r="64" ht="30" customHeight="1" spans="1:19">
      <c r="A64" s="62" t="s">
        <v>150</v>
      </c>
      <c r="B64" s="63" t="s">
        <v>151</v>
      </c>
      <c r="C64" s="64">
        <v>2200199</v>
      </c>
      <c r="D64" s="65" t="s">
        <v>210</v>
      </c>
      <c r="E64" s="66">
        <v>30</v>
      </c>
      <c r="F64" s="66">
        <v>0</v>
      </c>
      <c r="G64" s="66">
        <v>0</v>
      </c>
      <c r="H64" s="66">
        <v>0</v>
      </c>
      <c r="I64" s="66">
        <v>0</v>
      </c>
      <c r="J64" s="66">
        <v>30</v>
      </c>
      <c r="K64" s="66">
        <v>0</v>
      </c>
      <c r="L64" s="66">
        <v>0</v>
      </c>
      <c r="M64" s="66">
        <v>30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</row>
    <row r="65" ht="30" customHeight="1" spans="1:19">
      <c r="A65" s="62" t="s">
        <v>150</v>
      </c>
      <c r="B65" s="63" t="s">
        <v>151</v>
      </c>
      <c r="C65" s="64">
        <v>2210201</v>
      </c>
      <c r="D65" s="65" t="s">
        <v>211</v>
      </c>
      <c r="E65" s="66">
        <v>18.06</v>
      </c>
      <c r="F65" s="66">
        <v>18.06</v>
      </c>
      <c r="G65" s="66">
        <v>18.06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</row>
    <row r="66" ht="30" customHeight="1" spans="1:19">
      <c r="A66" s="62" t="s">
        <v>152</v>
      </c>
      <c r="B66" s="63" t="s">
        <v>153</v>
      </c>
      <c r="C66" s="64">
        <v>2050802</v>
      </c>
      <c r="D66" s="65" t="s">
        <v>195</v>
      </c>
      <c r="E66" s="66">
        <v>2.06</v>
      </c>
      <c r="F66" s="66">
        <v>2.06</v>
      </c>
      <c r="G66" s="66">
        <v>0</v>
      </c>
      <c r="H66" s="66">
        <v>0</v>
      </c>
      <c r="I66" s="66">
        <v>2.06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</row>
    <row r="67" ht="30" customHeight="1" spans="1:19">
      <c r="A67" s="62" t="s">
        <v>152</v>
      </c>
      <c r="B67" s="63" t="s">
        <v>153</v>
      </c>
      <c r="C67" s="64">
        <v>2080505</v>
      </c>
      <c r="D67" s="65" t="s">
        <v>196</v>
      </c>
      <c r="E67" s="66">
        <v>24.59</v>
      </c>
      <c r="F67" s="66">
        <v>24.59</v>
      </c>
      <c r="G67" s="66">
        <v>24.59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</row>
    <row r="68" ht="30" customHeight="1" spans="1:19">
      <c r="A68" s="62" t="s">
        <v>152</v>
      </c>
      <c r="B68" s="63" t="s">
        <v>153</v>
      </c>
      <c r="C68" s="64">
        <v>2101102</v>
      </c>
      <c r="D68" s="65" t="s">
        <v>213</v>
      </c>
      <c r="E68" s="66">
        <v>21.98</v>
      </c>
      <c r="F68" s="66">
        <v>21.98</v>
      </c>
      <c r="G68" s="66">
        <v>21.98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</row>
    <row r="69" ht="30" customHeight="1" spans="1:19">
      <c r="A69" s="62" t="s">
        <v>152</v>
      </c>
      <c r="B69" s="63" t="s">
        <v>153</v>
      </c>
      <c r="C69" s="64">
        <v>2200150</v>
      </c>
      <c r="D69" s="65" t="s">
        <v>214</v>
      </c>
      <c r="E69" s="66">
        <v>211.19</v>
      </c>
      <c r="F69" s="66">
        <v>211.19</v>
      </c>
      <c r="G69" s="66">
        <v>174.61</v>
      </c>
      <c r="H69" s="66">
        <v>0</v>
      </c>
      <c r="I69" s="66">
        <v>36.58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</row>
    <row r="70" ht="30" customHeight="1" spans="1:19">
      <c r="A70" s="62" t="s">
        <v>152</v>
      </c>
      <c r="B70" s="63" t="s">
        <v>153</v>
      </c>
      <c r="C70" s="64">
        <v>2200199</v>
      </c>
      <c r="D70" s="65" t="s">
        <v>210</v>
      </c>
      <c r="E70" s="66">
        <v>700</v>
      </c>
      <c r="F70" s="66">
        <v>0</v>
      </c>
      <c r="G70" s="66">
        <v>0</v>
      </c>
      <c r="H70" s="66">
        <v>0</v>
      </c>
      <c r="I70" s="66">
        <v>0</v>
      </c>
      <c r="J70" s="66">
        <v>700</v>
      </c>
      <c r="K70" s="66">
        <v>700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</row>
    <row r="71" ht="30" customHeight="1" spans="1:19">
      <c r="A71" s="62" t="s">
        <v>152</v>
      </c>
      <c r="B71" s="63" t="s">
        <v>153</v>
      </c>
      <c r="C71" s="64">
        <v>2210201</v>
      </c>
      <c r="D71" s="65" t="s">
        <v>211</v>
      </c>
      <c r="E71" s="66">
        <v>20.51</v>
      </c>
      <c r="F71" s="66">
        <v>20.51</v>
      </c>
      <c r="G71" s="66">
        <v>20.51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66">
        <v>0</v>
      </c>
    </row>
    <row r="72" ht="30" customHeight="1" spans="1:19">
      <c r="A72" s="62" t="s">
        <v>154</v>
      </c>
      <c r="B72" s="63" t="s">
        <v>155</v>
      </c>
      <c r="C72" s="64">
        <v>2050802</v>
      </c>
      <c r="D72" s="65" t="s">
        <v>195</v>
      </c>
      <c r="E72" s="66">
        <v>1.52</v>
      </c>
      <c r="F72" s="66">
        <v>1.52</v>
      </c>
      <c r="G72" s="66">
        <v>0</v>
      </c>
      <c r="H72" s="66">
        <v>0</v>
      </c>
      <c r="I72" s="66">
        <v>1.52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</row>
    <row r="73" ht="30" customHeight="1" spans="1:19">
      <c r="A73" s="62" t="s">
        <v>154</v>
      </c>
      <c r="B73" s="63" t="s">
        <v>155</v>
      </c>
      <c r="C73" s="64">
        <v>2080502</v>
      </c>
      <c r="D73" s="65" t="s">
        <v>218</v>
      </c>
      <c r="E73" s="66">
        <v>1.13</v>
      </c>
      <c r="F73" s="66">
        <v>1.13</v>
      </c>
      <c r="G73" s="66">
        <v>0</v>
      </c>
      <c r="H73" s="66">
        <v>0</v>
      </c>
      <c r="I73" s="66">
        <v>1.13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</row>
    <row r="74" ht="30" customHeight="1" spans="1:19">
      <c r="A74" s="62" t="s">
        <v>154</v>
      </c>
      <c r="B74" s="63" t="s">
        <v>155</v>
      </c>
      <c r="C74" s="64">
        <v>2080505</v>
      </c>
      <c r="D74" s="65" t="s">
        <v>196</v>
      </c>
      <c r="E74" s="66">
        <v>17.78</v>
      </c>
      <c r="F74" s="66">
        <v>17.78</v>
      </c>
      <c r="G74" s="66">
        <v>17.78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</row>
    <row r="75" ht="30" customHeight="1" spans="1:19">
      <c r="A75" s="62" t="s">
        <v>154</v>
      </c>
      <c r="B75" s="63" t="s">
        <v>155</v>
      </c>
      <c r="C75" s="64">
        <v>2101102</v>
      </c>
      <c r="D75" s="65" t="s">
        <v>213</v>
      </c>
      <c r="E75" s="66">
        <v>10.34</v>
      </c>
      <c r="F75" s="66">
        <v>10.34</v>
      </c>
      <c r="G75" s="66">
        <v>10.34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</row>
    <row r="76" ht="30" customHeight="1" spans="1:19">
      <c r="A76" s="62" t="s">
        <v>154</v>
      </c>
      <c r="B76" s="63" t="s">
        <v>155</v>
      </c>
      <c r="C76" s="64">
        <v>2120801</v>
      </c>
      <c r="D76" s="65" t="s">
        <v>217</v>
      </c>
      <c r="E76" s="66">
        <v>217757</v>
      </c>
      <c r="F76" s="66">
        <v>0</v>
      </c>
      <c r="G76" s="66">
        <v>0</v>
      </c>
      <c r="H76" s="66">
        <v>0</v>
      </c>
      <c r="I76" s="66">
        <v>0</v>
      </c>
      <c r="J76" s="66">
        <v>217757</v>
      </c>
      <c r="K76" s="66">
        <v>0</v>
      </c>
      <c r="L76" s="66">
        <v>0</v>
      </c>
      <c r="M76" s="66">
        <v>217757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</row>
    <row r="77" ht="30" customHeight="1" spans="1:19">
      <c r="A77" s="62" t="s">
        <v>154</v>
      </c>
      <c r="B77" s="63" t="s">
        <v>155</v>
      </c>
      <c r="C77" s="64">
        <v>2200150</v>
      </c>
      <c r="D77" s="65" t="s">
        <v>214</v>
      </c>
      <c r="E77" s="66">
        <v>167.07</v>
      </c>
      <c r="F77" s="66">
        <v>167.07</v>
      </c>
      <c r="G77" s="66">
        <v>140.32</v>
      </c>
      <c r="H77" s="66">
        <v>0</v>
      </c>
      <c r="I77" s="66">
        <v>26.75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</row>
    <row r="78" ht="30" customHeight="1" spans="1:19">
      <c r="A78" s="62" t="s">
        <v>154</v>
      </c>
      <c r="B78" s="63" t="s">
        <v>155</v>
      </c>
      <c r="C78" s="64">
        <v>2200199</v>
      </c>
      <c r="D78" s="65" t="s">
        <v>210</v>
      </c>
      <c r="E78" s="66">
        <v>102</v>
      </c>
      <c r="F78" s="66">
        <v>0</v>
      </c>
      <c r="G78" s="66">
        <v>0</v>
      </c>
      <c r="H78" s="66">
        <v>0</v>
      </c>
      <c r="I78" s="66">
        <v>0</v>
      </c>
      <c r="J78" s="66">
        <v>102</v>
      </c>
      <c r="K78" s="66">
        <v>102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</row>
    <row r="79" ht="30" customHeight="1" spans="1:19">
      <c r="A79" s="62" t="s">
        <v>154</v>
      </c>
      <c r="B79" s="63" t="s">
        <v>155</v>
      </c>
      <c r="C79" s="64">
        <v>2210201</v>
      </c>
      <c r="D79" s="65" t="s">
        <v>211</v>
      </c>
      <c r="E79" s="66">
        <v>16.07</v>
      </c>
      <c r="F79" s="66">
        <v>16.07</v>
      </c>
      <c r="G79" s="66">
        <v>16.07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</row>
    <row r="80" ht="30" customHeight="1" spans="1:19">
      <c r="A80" s="62" t="s">
        <v>156</v>
      </c>
      <c r="B80" s="63" t="s">
        <v>157</v>
      </c>
      <c r="C80" s="64">
        <v>2050802</v>
      </c>
      <c r="D80" s="65" t="s">
        <v>195</v>
      </c>
      <c r="E80" s="66">
        <v>0.91</v>
      </c>
      <c r="F80" s="66">
        <v>0.91</v>
      </c>
      <c r="G80" s="66">
        <v>0</v>
      </c>
      <c r="H80" s="66">
        <v>0</v>
      </c>
      <c r="I80" s="66">
        <v>0.91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</row>
    <row r="81" ht="30" customHeight="1" spans="1:19">
      <c r="A81" s="62" t="s">
        <v>156</v>
      </c>
      <c r="B81" s="63" t="s">
        <v>157</v>
      </c>
      <c r="C81" s="64">
        <v>2080505</v>
      </c>
      <c r="D81" s="65" t="s">
        <v>196</v>
      </c>
      <c r="E81" s="66">
        <v>10.39</v>
      </c>
      <c r="F81" s="66">
        <v>10.39</v>
      </c>
      <c r="G81" s="66">
        <v>10.39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</row>
    <row r="82" ht="30" customHeight="1" spans="1:19">
      <c r="A82" s="62" t="s">
        <v>156</v>
      </c>
      <c r="B82" s="63" t="s">
        <v>157</v>
      </c>
      <c r="C82" s="64">
        <v>2101102</v>
      </c>
      <c r="D82" s="65" t="s">
        <v>213</v>
      </c>
      <c r="E82" s="66">
        <v>6.04</v>
      </c>
      <c r="F82" s="66">
        <v>6.04</v>
      </c>
      <c r="G82" s="66">
        <v>6.04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v>0</v>
      </c>
    </row>
    <row r="83" ht="30" customHeight="1" spans="1:19">
      <c r="A83" s="62" t="s">
        <v>156</v>
      </c>
      <c r="B83" s="63" t="s">
        <v>157</v>
      </c>
      <c r="C83" s="64">
        <v>2130204</v>
      </c>
      <c r="D83" s="65" t="s">
        <v>219</v>
      </c>
      <c r="E83" s="66">
        <v>78.72</v>
      </c>
      <c r="F83" s="66">
        <v>78.72</v>
      </c>
      <c r="G83" s="66">
        <v>63.92</v>
      </c>
      <c r="H83" s="66">
        <v>0</v>
      </c>
      <c r="I83" s="66">
        <v>14.8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</row>
    <row r="84" ht="30" customHeight="1" spans="1:19">
      <c r="A84" s="62" t="s">
        <v>156</v>
      </c>
      <c r="B84" s="63" t="s">
        <v>157</v>
      </c>
      <c r="C84" s="64">
        <v>2130234</v>
      </c>
      <c r="D84" s="65" t="s">
        <v>220</v>
      </c>
      <c r="E84" s="66">
        <v>821</v>
      </c>
      <c r="F84" s="66">
        <v>0</v>
      </c>
      <c r="G84" s="66">
        <v>0</v>
      </c>
      <c r="H84" s="66">
        <v>0</v>
      </c>
      <c r="I84" s="66">
        <v>0</v>
      </c>
      <c r="J84" s="66">
        <v>821</v>
      </c>
      <c r="K84" s="66">
        <v>0</v>
      </c>
      <c r="L84" s="66">
        <v>0</v>
      </c>
      <c r="M84" s="66">
        <v>821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</row>
    <row r="85" ht="30" customHeight="1" spans="1:19">
      <c r="A85" s="62" t="s">
        <v>156</v>
      </c>
      <c r="B85" s="63" t="s">
        <v>157</v>
      </c>
      <c r="C85" s="64">
        <v>2210201</v>
      </c>
      <c r="D85" s="65" t="s">
        <v>211</v>
      </c>
      <c r="E85" s="66">
        <v>7.67</v>
      </c>
      <c r="F85" s="66">
        <v>7.67</v>
      </c>
      <c r="G85" s="66">
        <v>7.67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</row>
    <row r="86" ht="30" customHeight="1" spans="1:19">
      <c r="A86" s="62" t="s">
        <v>158</v>
      </c>
      <c r="B86" s="63" t="s">
        <v>159</v>
      </c>
      <c r="C86" s="64">
        <v>2050802</v>
      </c>
      <c r="D86" s="65" t="s">
        <v>195</v>
      </c>
      <c r="E86" s="66">
        <v>0.62</v>
      </c>
      <c r="F86" s="66">
        <v>0.62</v>
      </c>
      <c r="G86" s="66">
        <v>0</v>
      </c>
      <c r="H86" s="66">
        <v>0</v>
      </c>
      <c r="I86" s="66">
        <v>0.62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</row>
    <row r="87" ht="30" customHeight="1" spans="1:19">
      <c r="A87" s="62" t="s">
        <v>158</v>
      </c>
      <c r="B87" s="63" t="s">
        <v>159</v>
      </c>
      <c r="C87" s="64">
        <v>2080505</v>
      </c>
      <c r="D87" s="65" t="s">
        <v>196</v>
      </c>
      <c r="E87" s="66">
        <v>7.3</v>
      </c>
      <c r="F87" s="66">
        <v>7.3</v>
      </c>
      <c r="G87" s="66">
        <v>7.3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</row>
    <row r="88" ht="30" customHeight="1" spans="1:19">
      <c r="A88" s="62" t="s">
        <v>158</v>
      </c>
      <c r="B88" s="63" t="s">
        <v>159</v>
      </c>
      <c r="C88" s="64">
        <v>2101102</v>
      </c>
      <c r="D88" s="65" t="s">
        <v>213</v>
      </c>
      <c r="E88" s="66">
        <v>4.24</v>
      </c>
      <c r="F88" s="66">
        <v>4.24</v>
      </c>
      <c r="G88" s="66">
        <v>4.24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</row>
    <row r="89" ht="30" customHeight="1" spans="1:19">
      <c r="A89" s="62" t="s">
        <v>158</v>
      </c>
      <c r="B89" s="63" t="s">
        <v>159</v>
      </c>
      <c r="C89" s="64">
        <v>2130204</v>
      </c>
      <c r="D89" s="65" t="s">
        <v>219</v>
      </c>
      <c r="E89" s="66">
        <v>53.98</v>
      </c>
      <c r="F89" s="66">
        <v>53.98</v>
      </c>
      <c r="G89" s="66">
        <v>43.16</v>
      </c>
      <c r="H89" s="66">
        <v>0</v>
      </c>
      <c r="I89" s="66">
        <v>10.82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</row>
    <row r="90" ht="30" customHeight="1" spans="1:19">
      <c r="A90" s="62" t="s">
        <v>158</v>
      </c>
      <c r="B90" s="63" t="s">
        <v>159</v>
      </c>
      <c r="C90" s="64">
        <v>2130206</v>
      </c>
      <c r="D90" s="65" t="s">
        <v>221</v>
      </c>
      <c r="E90" s="66">
        <v>15</v>
      </c>
      <c r="F90" s="66">
        <v>0</v>
      </c>
      <c r="G90" s="66">
        <v>0</v>
      </c>
      <c r="H90" s="66">
        <v>0</v>
      </c>
      <c r="I90" s="66">
        <v>0</v>
      </c>
      <c r="J90" s="66">
        <v>15</v>
      </c>
      <c r="K90" s="66">
        <v>0</v>
      </c>
      <c r="L90" s="66">
        <v>0</v>
      </c>
      <c r="M90" s="66">
        <v>15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</row>
    <row r="91" ht="30" customHeight="1" spans="1:19">
      <c r="A91" s="62" t="s">
        <v>158</v>
      </c>
      <c r="B91" s="63" t="s">
        <v>159</v>
      </c>
      <c r="C91" s="64">
        <v>2210201</v>
      </c>
      <c r="D91" s="65" t="s">
        <v>211</v>
      </c>
      <c r="E91" s="66">
        <v>5.18</v>
      </c>
      <c r="F91" s="66">
        <v>5.18</v>
      </c>
      <c r="G91" s="66">
        <v>5.18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</row>
    <row r="92" ht="30" customHeight="1" spans="1:19">
      <c r="A92" s="62" t="s">
        <v>160</v>
      </c>
      <c r="B92" s="63" t="s">
        <v>161</v>
      </c>
      <c r="C92" s="64">
        <v>2050802</v>
      </c>
      <c r="D92" s="65" t="s">
        <v>195</v>
      </c>
      <c r="E92" s="66">
        <v>0.84</v>
      </c>
      <c r="F92" s="66">
        <v>0.84</v>
      </c>
      <c r="G92" s="66">
        <v>0</v>
      </c>
      <c r="H92" s="66">
        <v>0</v>
      </c>
      <c r="I92" s="66">
        <v>0.84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</row>
    <row r="93" ht="30" customHeight="1" spans="1:19">
      <c r="A93" s="62" t="s">
        <v>160</v>
      </c>
      <c r="B93" s="63" t="s">
        <v>161</v>
      </c>
      <c r="C93" s="64">
        <v>2080505</v>
      </c>
      <c r="D93" s="65" t="s">
        <v>196</v>
      </c>
      <c r="E93" s="66">
        <v>10.13</v>
      </c>
      <c r="F93" s="66">
        <v>10.13</v>
      </c>
      <c r="G93" s="66">
        <v>10.13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</row>
    <row r="94" ht="30" customHeight="1" spans="1:19">
      <c r="A94" s="62" t="s">
        <v>160</v>
      </c>
      <c r="B94" s="63" t="s">
        <v>161</v>
      </c>
      <c r="C94" s="64">
        <v>2101102</v>
      </c>
      <c r="D94" s="65" t="s">
        <v>213</v>
      </c>
      <c r="E94" s="66">
        <v>5.89</v>
      </c>
      <c r="F94" s="66">
        <v>5.89</v>
      </c>
      <c r="G94" s="66">
        <v>5.89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</row>
    <row r="95" ht="30" customHeight="1" spans="1:19">
      <c r="A95" s="62" t="s">
        <v>160</v>
      </c>
      <c r="B95" s="63" t="s">
        <v>161</v>
      </c>
      <c r="C95" s="64">
        <v>2130204</v>
      </c>
      <c r="D95" s="65" t="s">
        <v>219</v>
      </c>
      <c r="E95" s="66">
        <v>76.63</v>
      </c>
      <c r="F95" s="66">
        <v>76.63</v>
      </c>
      <c r="G95" s="66">
        <v>59.08</v>
      </c>
      <c r="H95" s="66">
        <v>1.56</v>
      </c>
      <c r="I95" s="66">
        <v>15.99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</row>
    <row r="96" ht="30" customHeight="1" spans="1:19">
      <c r="A96" s="62" t="s">
        <v>160</v>
      </c>
      <c r="B96" s="63" t="s">
        <v>161</v>
      </c>
      <c r="C96" s="64">
        <v>2130211</v>
      </c>
      <c r="D96" s="65" t="s">
        <v>222</v>
      </c>
      <c r="E96" s="66">
        <v>10</v>
      </c>
      <c r="F96" s="66">
        <v>0</v>
      </c>
      <c r="G96" s="66">
        <v>0</v>
      </c>
      <c r="H96" s="66">
        <v>0</v>
      </c>
      <c r="I96" s="66">
        <v>0</v>
      </c>
      <c r="J96" s="66">
        <v>10</v>
      </c>
      <c r="K96" s="66">
        <v>0</v>
      </c>
      <c r="L96" s="66">
        <v>0</v>
      </c>
      <c r="M96" s="66">
        <v>10</v>
      </c>
      <c r="N96" s="66">
        <v>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</row>
    <row r="97" ht="30" customHeight="1" spans="1:19">
      <c r="A97" s="62" t="s">
        <v>160</v>
      </c>
      <c r="B97" s="63" t="s">
        <v>161</v>
      </c>
      <c r="C97" s="64">
        <v>2210201</v>
      </c>
      <c r="D97" s="65" t="s">
        <v>211</v>
      </c>
      <c r="E97" s="66">
        <v>7.09</v>
      </c>
      <c r="F97" s="66">
        <v>7.09</v>
      </c>
      <c r="G97" s="66">
        <v>7.09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</row>
    <row r="98" ht="30" customHeight="1" spans="1:19">
      <c r="A98" s="62" t="s">
        <v>162</v>
      </c>
      <c r="B98" s="63" t="s">
        <v>163</v>
      </c>
      <c r="C98" s="64">
        <v>2080505</v>
      </c>
      <c r="D98" s="65" t="s">
        <v>196</v>
      </c>
      <c r="E98" s="66">
        <v>22.94</v>
      </c>
      <c r="F98" s="66">
        <v>22.94</v>
      </c>
      <c r="G98" s="66">
        <v>22.94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0</v>
      </c>
      <c r="S98" s="66">
        <v>0</v>
      </c>
    </row>
    <row r="99" ht="30" customHeight="1" spans="1:19">
      <c r="A99" s="62" t="s">
        <v>162</v>
      </c>
      <c r="B99" s="63" t="s">
        <v>163</v>
      </c>
      <c r="C99" s="64">
        <v>2080506</v>
      </c>
      <c r="D99" s="65" t="s">
        <v>215</v>
      </c>
      <c r="E99" s="66">
        <v>11.47</v>
      </c>
      <c r="F99" s="66">
        <v>11.47</v>
      </c>
      <c r="G99" s="66">
        <v>11.47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0</v>
      </c>
    </row>
    <row r="100" ht="30" customHeight="1" spans="1:19">
      <c r="A100" s="62" t="s">
        <v>162</v>
      </c>
      <c r="B100" s="63" t="s">
        <v>163</v>
      </c>
      <c r="C100" s="64">
        <v>2101102</v>
      </c>
      <c r="D100" s="65" t="s">
        <v>213</v>
      </c>
      <c r="E100" s="66">
        <v>22.61</v>
      </c>
      <c r="F100" s="66">
        <v>22.61</v>
      </c>
      <c r="G100" s="66">
        <v>22.61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</row>
    <row r="101" ht="30" customHeight="1" spans="1:19">
      <c r="A101" s="62" t="s">
        <v>162</v>
      </c>
      <c r="B101" s="63" t="s">
        <v>163</v>
      </c>
      <c r="C101" s="64">
        <v>2130204</v>
      </c>
      <c r="D101" s="65" t="s">
        <v>219</v>
      </c>
      <c r="E101" s="66">
        <v>178.45</v>
      </c>
      <c r="F101" s="66">
        <v>178.45</v>
      </c>
      <c r="G101" s="66">
        <v>136.58</v>
      </c>
      <c r="H101" s="66">
        <v>4.52</v>
      </c>
      <c r="I101" s="66">
        <v>37.35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0</v>
      </c>
      <c r="S101" s="66">
        <v>0</v>
      </c>
    </row>
    <row r="102" ht="30" customHeight="1" spans="1:19">
      <c r="A102" s="62" t="s">
        <v>162</v>
      </c>
      <c r="B102" s="63" t="s">
        <v>163</v>
      </c>
      <c r="C102" s="64">
        <v>2210201</v>
      </c>
      <c r="D102" s="65" t="s">
        <v>211</v>
      </c>
      <c r="E102" s="66">
        <v>24.33</v>
      </c>
      <c r="F102" s="66">
        <v>24.33</v>
      </c>
      <c r="G102" s="66">
        <v>24.33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</row>
    <row r="103" ht="30" customHeight="1" spans="1:19">
      <c r="A103" s="62" t="s">
        <v>164</v>
      </c>
      <c r="B103" s="63" t="s">
        <v>165</v>
      </c>
      <c r="C103" s="64">
        <v>2080505</v>
      </c>
      <c r="D103" s="65" t="s">
        <v>196</v>
      </c>
      <c r="E103" s="66">
        <v>25.6</v>
      </c>
      <c r="F103" s="66">
        <v>25.6</v>
      </c>
      <c r="G103" s="66">
        <v>25.6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</row>
    <row r="104" ht="30" customHeight="1" spans="1:19">
      <c r="A104" s="62" t="s">
        <v>164</v>
      </c>
      <c r="B104" s="63" t="s">
        <v>165</v>
      </c>
      <c r="C104" s="64">
        <v>2080506</v>
      </c>
      <c r="D104" s="65" t="s">
        <v>215</v>
      </c>
      <c r="E104" s="66">
        <v>12.8</v>
      </c>
      <c r="F104" s="66">
        <v>12.8</v>
      </c>
      <c r="G104" s="66">
        <v>12.8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</row>
    <row r="105" ht="30" customHeight="1" spans="1:19">
      <c r="A105" s="62" t="s">
        <v>164</v>
      </c>
      <c r="B105" s="63" t="s">
        <v>165</v>
      </c>
      <c r="C105" s="64">
        <v>2101102</v>
      </c>
      <c r="D105" s="65" t="s">
        <v>213</v>
      </c>
      <c r="E105" s="66">
        <v>13.6</v>
      </c>
      <c r="F105" s="66">
        <v>13.6</v>
      </c>
      <c r="G105" s="66">
        <v>13.6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</row>
    <row r="106" ht="30" customHeight="1" spans="1:19">
      <c r="A106" s="62" t="s">
        <v>164</v>
      </c>
      <c r="B106" s="63" t="s">
        <v>165</v>
      </c>
      <c r="C106" s="64">
        <v>2130204</v>
      </c>
      <c r="D106" s="65" t="s">
        <v>219</v>
      </c>
      <c r="E106" s="66">
        <v>167.1</v>
      </c>
      <c r="F106" s="66">
        <v>167.1</v>
      </c>
      <c r="G106" s="66">
        <v>137</v>
      </c>
      <c r="H106" s="66">
        <v>2.3</v>
      </c>
      <c r="I106" s="66">
        <v>27.8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</row>
    <row r="107" ht="30" customHeight="1" spans="1:19">
      <c r="A107" s="62" t="s">
        <v>164</v>
      </c>
      <c r="B107" s="63" t="s">
        <v>165</v>
      </c>
      <c r="C107" s="64">
        <v>2210201</v>
      </c>
      <c r="D107" s="65" t="s">
        <v>211</v>
      </c>
      <c r="E107" s="66">
        <v>23.2</v>
      </c>
      <c r="F107" s="66">
        <v>23.2</v>
      </c>
      <c r="G107" s="66">
        <v>23.2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</row>
    <row r="108" ht="30" customHeight="1" spans="1:19">
      <c r="A108" s="62" t="s">
        <v>166</v>
      </c>
      <c r="B108" s="63" t="s">
        <v>167</v>
      </c>
      <c r="C108" s="64">
        <v>2080505</v>
      </c>
      <c r="D108" s="65" t="s">
        <v>196</v>
      </c>
      <c r="E108" s="66">
        <v>10.03</v>
      </c>
      <c r="F108" s="66">
        <v>10.03</v>
      </c>
      <c r="G108" s="66">
        <v>10.03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</row>
    <row r="109" ht="30" customHeight="1" spans="1:19">
      <c r="A109" s="62" t="s">
        <v>166</v>
      </c>
      <c r="B109" s="63" t="s">
        <v>167</v>
      </c>
      <c r="C109" s="64">
        <v>2101102</v>
      </c>
      <c r="D109" s="65" t="s">
        <v>213</v>
      </c>
      <c r="E109" s="66">
        <v>5.23</v>
      </c>
      <c r="F109" s="66">
        <v>5.23</v>
      </c>
      <c r="G109" s="66">
        <v>5.23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</row>
    <row r="110" ht="30" customHeight="1" spans="1:19">
      <c r="A110" s="62" t="s">
        <v>166</v>
      </c>
      <c r="B110" s="63" t="s">
        <v>167</v>
      </c>
      <c r="C110" s="64">
        <v>2130204</v>
      </c>
      <c r="D110" s="65" t="s">
        <v>219</v>
      </c>
      <c r="E110" s="66">
        <v>97.29</v>
      </c>
      <c r="F110" s="66">
        <v>97.29</v>
      </c>
      <c r="G110" s="66">
        <v>72.89</v>
      </c>
      <c r="H110" s="66">
        <v>2.25</v>
      </c>
      <c r="I110" s="66">
        <v>22.15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</row>
    <row r="111" ht="30" customHeight="1" spans="1:19">
      <c r="A111" s="62" t="s">
        <v>166</v>
      </c>
      <c r="B111" s="63" t="s">
        <v>167</v>
      </c>
      <c r="C111" s="64">
        <v>2210201</v>
      </c>
      <c r="D111" s="65" t="s">
        <v>211</v>
      </c>
      <c r="E111" s="66">
        <v>7.86</v>
      </c>
      <c r="F111" s="66">
        <v>7.86</v>
      </c>
      <c r="G111" s="66">
        <v>7.86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</row>
    <row r="112" ht="30" customHeight="1" spans="1:19">
      <c r="A112" s="62" t="s">
        <v>168</v>
      </c>
      <c r="B112" s="63" t="s">
        <v>169</v>
      </c>
      <c r="C112" s="64">
        <v>2080505</v>
      </c>
      <c r="D112" s="65" t="s">
        <v>196</v>
      </c>
      <c r="E112" s="66">
        <v>10.17</v>
      </c>
      <c r="F112" s="66">
        <v>9.25</v>
      </c>
      <c r="G112" s="66">
        <v>9.25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0.92</v>
      </c>
      <c r="R112" s="66">
        <v>0</v>
      </c>
      <c r="S112" s="66">
        <v>0</v>
      </c>
    </row>
    <row r="113" ht="30" customHeight="1" spans="1:19">
      <c r="A113" s="62" t="s">
        <v>168</v>
      </c>
      <c r="B113" s="63" t="s">
        <v>169</v>
      </c>
      <c r="C113" s="64">
        <v>2080506</v>
      </c>
      <c r="D113" s="65" t="s">
        <v>215</v>
      </c>
      <c r="E113" s="66">
        <v>4.63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4.63</v>
      </c>
      <c r="R113" s="66">
        <v>0</v>
      </c>
      <c r="S113" s="66">
        <v>0</v>
      </c>
    </row>
    <row r="114" ht="30" customHeight="1" spans="1:19">
      <c r="A114" s="62" t="s">
        <v>168</v>
      </c>
      <c r="B114" s="63" t="s">
        <v>169</v>
      </c>
      <c r="C114" s="64">
        <v>2101102</v>
      </c>
      <c r="D114" s="65" t="s">
        <v>213</v>
      </c>
      <c r="E114" s="66">
        <v>9.45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9.45</v>
      </c>
      <c r="R114" s="66">
        <v>0</v>
      </c>
      <c r="S114" s="66">
        <v>0</v>
      </c>
    </row>
    <row r="115" ht="30" customHeight="1" spans="1:19">
      <c r="A115" s="62" t="s">
        <v>168</v>
      </c>
      <c r="B115" s="63" t="s">
        <v>169</v>
      </c>
      <c r="C115" s="64">
        <v>2130204</v>
      </c>
      <c r="D115" s="65" t="s">
        <v>219</v>
      </c>
      <c r="E115" s="66">
        <v>66.53</v>
      </c>
      <c r="F115" s="66">
        <v>61.53</v>
      </c>
      <c r="G115" s="66">
        <v>46.7</v>
      </c>
      <c r="H115" s="66">
        <v>0</v>
      </c>
      <c r="I115" s="66">
        <v>14.83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5</v>
      </c>
      <c r="R115" s="66">
        <v>0</v>
      </c>
      <c r="S115" s="66">
        <v>0</v>
      </c>
    </row>
    <row r="116" ht="30" customHeight="1" spans="1:19">
      <c r="A116" s="62" t="s">
        <v>168</v>
      </c>
      <c r="B116" s="63" t="s">
        <v>169</v>
      </c>
      <c r="C116" s="64">
        <v>2210201</v>
      </c>
      <c r="D116" s="65" t="s">
        <v>211</v>
      </c>
      <c r="E116" s="66">
        <v>6.12</v>
      </c>
      <c r="F116" s="66">
        <v>6.12</v>
      </c>
      <c r="G116" s="66">
        <v>6.12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</row>
    <row r="117" ht="30" customHeight="1" spans="1:19">
      <c r="A117" s="62" t="s">
        <v>170</v>
      </c>
      <c r="B117" s="63" t="s">
        <v>171</v>
      </c>
      <c r="C117" s="64">
        <v>2050802</v>
      </c>
      <c r="D117" s="65" t="s">
        <v>195</v>
      </c>
      <c r="E117" s="66">
        <v>0.5</v>
      </c>
      <c r="F117" s="66">
        <v>0.5</v>
      </c>
      <c r="G117" s="66">
        <v>0</v>
      </c>
      <c r="H117" s="66">
        <v>0</v>
      </c>
      <c r="I117" s="66">
        <v>0.5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</row>
    <row r="118" ht="30" customHeight="1" spans="1:19">
      <c r="A118" s="62" t="s">
        <v>170</v>
      </c>
      <c r="B118" s="63" t="s">
        <v>171</v>
      </c>
      <c r="C118" s="64">
        <v>2080505</v>
      </c>
      <c r="D118" s="65" t="s">
        <v>196</v>
      </c>
      <c r="E118" s="66">
        <v>5.79</v>
      </c>
      <c r="F118" s="66">
        <v>5.79</v>
      </c>
      <c r="G118" s="66">
        <v>5.79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</row>
    <row r="119" ht="30" customHeight="1" spans="1:19">
      <c r="A119" s="62" t="s">
        <v>170</v>
      </c>
      <c r="B119" s="63" t="s">
        <v>171</v>
      </c>
      <c r="C119" s="64">
        <v>2101102</v>
      </c>
      <c r="D119" s="65" t="s">
        <v>213</v>
      </c>
      <c r="E119" s="66">
        <v>5.17</v>
      </c>
      <c r="F119" s="66">
        <v>5.17</v>
      </c>
      <c r="G119" s="66">
        <v>5.17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</row>
    <row r="120" ht="30" customHeight="1" spans="1:19">
      <c r="A120" s="62" t="s">
        <v>170</v>
      </c>
      <c r="B120" s="63" t="s">
        <v>171</v>
      </c>
      <c r="C120" s="64">
        <v>2200104</v>
      </c>
      <c r="D120" s="65" t="s">
        <v>204</v>
      </c>
      <c r="E120" s="66">
        <v>10</v>
      </c>
      <c r="F120" s="66">
        <v>0</v>
      </c>
      <c r="G120" s="66">
        <v>0</v>
      </c>
      <c r="H120" s="66">
        <v>0</v>
      </c>
      <c r="I120" s="66">
        <v>0</v>
      </c>
      <c r="J120" s="66">
        <v>10</v>
      </c>
      <c r="K120" s="66">
        <v>0</v>
      </c>
      <c r="L120" s="66">
        <v>0</v>
      </c>
      <c r="M120" s="66">
        <v>10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</row>
    <row r="121" ht="30" customHeight="1" spans="1:19">
      <c r="A121" s="62" t="s">
        <v>170</v>
      </c>
      <c r="B121" s="63" t="s">
        <v>171</v>
      </c>
      <c r="C121" s="64">
        <v>2200150</v>
      </c>
      <c r="D121" s="65" t="s">
        <v>214</v>
      </c>
      <c r="E121" s="66">
        <v>55.67</v>
      </c>
      <c r="F121" s="66">
        <v>55.67</v>
      </c>
      <c r="G121" s="66">
        <v>43.26</v>
      </c>
      <c r="H121" s="66">
        <v>0</v>
      </c>
      <c r="I121" s="66">
        <v>12.41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</row>
    <row r="122" ht="30" customHeight="1" spans="1:19">
      <c r="A122" s="62" t="s">
        <v>170</v>
      </c>
      <c r="B122" s="63" t="s">
        <v>171</v>
      </c>
      <c r="C122" s="64">
        <v>2210201</v>
      </c>
      <c r="D122" s="65" t="s">
        <v>211</v>
      </c>
      <c r="E122" s="66">
        <v>5.19</v>
      </c>
      <c r="F122" s="66">
        <v>5.19</v>
      </c>
      <c r="G122" s="66">
        <v>5.19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</row>
    <row r="123" ht="30" customHeight="1" spans="1:19">
      <c r="A123" s="62" t="s">
        <v>172</v>
      </c>
      <c r="B123" s="63" t="s">
        <v>173</v>
      </c>
      <c r="C123" s="64">
        <v>2050802</v>
      </c>
      <c r="D123" s="65" t="s">
        <v>195</v>
      </c>
      <c r="E123" s="66">
        <v>0.7</v>
      </c>
      <c r="F123" s="66">
        <v>0.7</v>
      </c>
      <c r="G123" s="66">
        <v>0</v>
      </c>
      <c r="H123" s="66">
        <v>0</v>
      </c>
      <c r="I123" s="66">
        <v>0.7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</row>
    <row r="124" ht="30" customHeight="1" spans="1:19">
      <c r="A124" s="62" t="s">
        <v>172</v>
      </c>
      <c r="B124" s="63" t="s">
        <v>173</v>
      </c>
      <c r="C124" s="64">
        <v>2080505</v>
      </c>
      <c r="D124" s="65" t="s">
        <v>196</v>
      </c>
      <c r="E124" s="66">
        <v>8.36</v>
      </c>
      <c r="F124" s="66">
        <v>8.36</v>
      </c>
      <c r="G124" s="66">
        <v>8.36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</row>
    <row r="125" ht="30" customHeight="1" spans="1:19">
      <c r="A125" s="62" t="s">
        <v>172</v>
      </c>
      <c r="B125" s="63" t="s">
        <v>173</v>
      </c>
      <c r="C125" s="64">
        <v>2101102</v>
      </c>
      <c r="D125" s="65" t="s">
        <v>213</v>
      </c>
      <c r="E125" s="66">
        <v>4.86</v>
      </c>
      <c r="F125" s="66">
        <v>4.86</v>
      </c>
      <c r="G125" s="66">
        <v>4.86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</row>
    <row r="126" ht="30" customHeight="1" spans="1:19">
      <c r="A126" s="62" t="s">
        <v>172</v>
      </c>
      <c r="B126" s="63" t="s">
        <v>173</v>
      </c>
      <c r="C126" s="64">
        <v>2130212</v>
      </c>
      <c r="D126" s="65" t="s">
        <v>223</v>
      </c>
      <c r="E126" s="66">
        <v>94</v>
      </c>
      <c r="F126" s="66">
        <v>0</v>
      </c>
      <c r="G126" s="66">
        <v>0</v>
      </c>
      <c r="H126" s="66">
        <v>0</v>
      </c>
      <c r="I126" s="66">
        <v>0</v>
      </c>
      <c r="J126" s="66">
        <v>94</v>
      </c>
      <c r="K126" s="66">
        <v>64</v>
      </c>
      <c r="L126" s="66">
        <v>0</v>
      </c>
      <c r="M126" s="66">
        <v>30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</row>
    <row r="127" ht="30" customHeight="1" spans="1:19">
      <c r="A127" s="62" t="s">
        <v>172</v>
      </c>
      <c r="B127" s="63" t="s">
        <v>173</v>
      </c>
      <c r="C127" s="64">
        <v>2200150</v>
      </c>
      <c r="D127" s="65" t="s">
        <v>214</v>
      </c>
      <c r="E127" s="66">
        <v>77.86</v>
      </c>
      <c r="F127" s="66">
        <v>77.86</v>
      </c>
      <c r="G127" s="66">
        <v>63.18</v>
      </c>
      <c r="H127" s="66">
        <v>0</v>
      </c>
      <c r="I127" s="66">
        <v>14.68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</row>
    <row r="128" ht="30" customHeight="1" spans="1:19">
      <c r="A128" s="62" t="s">
        <v>172</v>
      </c>
      <c r="B128" s="63" t="s">
        <v>173</v>
      </c>
      <c r="C128" s="64">
        <v>2210201</v>
      </c>
      <c r="D128" s="65" t="s">
        <v>211</v>
      </c>
      <c r="E128" s="66">
        <v>7.58</v>
      </c>
      <c r="F128" s="66">
        <v>7.58</v>
      </c>
      <c r="G128" s="66">
        <v>7.58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</row>
    <row r="129" ht="30" customHeight="1" spans="1:19">
      <c r="A129" s="62" t="s">
        <v>174</v>
      </c>
      <c r="B129" s="63" t="s">
        <v>175</v>
      </c>
      <c r="C129" s="64">
        <v>2050802</v>
      </c>
      <c r="D129" s="65" t="s">
        <v>195</v>
      </c>
      <c r="E129" s="66">
        <v>2.58</v>
      </c>
      <c r="F129" s="66">
        <v>2.58</v>
      </c>
      <c r="G129" s="66">
        <v>0</v>
      </c>
      <c r="H129" s="66">
        <v>0</v>
      </c>
      <c r="I129" s="66">
        <v>2.58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</row>
    <row r="130" ht="30" customHeight="1" spans="1:19">
      <c r="A130" s="62" t="s">
        <v>174</v>
      </c>
      <c r="B130" s="63" t="s">
        <v>175</v>
      </c>
      <c r="C130" s="64">
        <v>2080505</v>
      </c>
      <c r="D130" s="65" t="s">
        <v>196</v>
      </c>
      <c r="E130" s="66">
        <v>24.52</v>
      </c>
      <c r="F130" s="66">
        <v>24.52</v>
      </c>
      <c r="G130" s="66">
        <v>24.52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</row>
    <row r="131" ht="30" customHeight="1" spans="1:19">
      <c r="A131" s="62" t="s">
        <v>174</v>
      </c>
      <c r="B131" s="63" t="s">
        <v>175</v>
      </c>
      <c r="C131" s="64">
        <v>2101101</v>
      </c>
      <c r="D131" s="65" t="s">
        <v>197</v>
      </c>
      <c r="E131" s="66">
        <v>21.91</v>
      </c>
      <c r="F131" s="66">
        <v>21.91</v>
      </c>
      <c r="G131" s="66">
        <v>21.91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0</v>
      </c>
      <c r="S131" s="66">
        <v>0</v>
      </c>
    </row>
    <row r="132" ht="30" customHeight="1" spans="1:19">
      <c r="A132" s="62" t="s">
        <v>174</v>
      </c>
      <c r="B132" s="63" t="s">
        <v>175</v>
      </c>
      <c r="C132" s="64">
        <v>2130201</v>
      </c>
      <c r="D132" s="65" t="s">
        <v>224</v>
      </c>
      <c r="E132" s="66">
        <v>352.07</v>
      </c>
      <c r="F132" s="66">
        <v>352.07</v>
      </c>
      <c r="G132" s="66">
        <v>276.05</v>
      </c>
      <c r="H132" s="66">
        <v>0</v>
      </c>
      <c r="I132" s="66">
        <v>76.02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</row>
    <row r="133" ht="30" customHeight="1" spans="1:19">
      <c r="A133" s="62" t="s">
        <v>174</v>
      </c>
      <c r="B133" s="63" t="s">
        <v>175</v>
      </c>
      <c r="C133" s="64">
        <v>2130213</v>
      </c>
      <c r="D133" s="65" t="s">
        <v>225</v>
      </c>
      <c r="E133" s="66">
        <v>30</v>
      </c>
      <c r="F133" s="66">
        <v>0</v>
      </c>
      <c r="G133" s="66">
        <v>0</v>
      </c>
      <c r="H133" s="66">
        <v>0</v>
      </c>
      <c r="I133" s="66">
        <v>0</v>
      </c>
      <c r="J133" s="66">
        <v>30</v>
      </c>
      <c r="K133" s="66">
        <v>30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</row>
    <row r="134" ht="30" customHeight="1" spans="1:19">
      <c r="A134" s="62" t="s">
        <v>174</v>
      </c>
      <c r="B134" s="63" t="s">
        <v>175</v>
      </c>
      <c r="C134" s="64">
        <v>2210201</v>
      </c>
      <c r="D134" s="65" t="s">
        <v>211</v>
      </c>
      <c r="E134" s="66">
        <v>31.32</v>
      </c>
      <c r="F134" s="66">
        <v>31.32</v>
      </c>
      <c r="G134" s="66">
        <v>31.32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</row>
    <row r="135" ht="30" customHeight="1" spans="1:19">
      <c r="A135" s="62" t="s">
        <v>176</v>
      </c>
      <c r="B135" s="63" t="s">
        <v>177</v>
      </c>
      <c r="C135" s="64">
        <v>2050802</v>
      </c>
      <c r="D135" s="65" t="s">
        <v>195</v>
      </c>
      <c r="E135" s="66">
        <v>1.06</v>
      </c>
      <c r="F135" s="66">
        <v>1.06</v>
      </c>
      <c r="G135" s="66">
        <v>0</v>
      </c>
      <c r="H135" s="66">
        <v>0</v>
      </c>
      <c r="I135" s="66">
        <v>1.06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0</v>
      </c>
      <c r="R135" s="66">
        <v>0</v>
      </c>
      <c r="S135" s="66">
        <v>0</v>
      </c>
    </row>
    <row r="136" ht="30" customHeight="1" spans="1:19">
      <c r="A136" s="62" t="s">
        <v>176</v>
      </c>
      <c r="B136" s="63" t="s">
        <v>177</v>
      </c>
      <c r="C136" s="64">
        <v>2080505</v>
      </c>
      <c r="D136" s="65" t="s">
        <v>196</v>
      </c>
      <c r="E136" s="66">
        <v>12.72</v>
      </c>
      <c r="F136" s="66">
        <v>12.72</v>
      </c>
      <c r="G136" s="66">
        <v>12.72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</row>
    <row r="137" ht="30" customHeight="1" spans="1:19">
      <c r="A137" s="62" t="s">
        <v>176</v>
      </c>
      <c r="B137" s="63" t="s">
        <v>177</v>
      </c>
      <c r="C137" s="64">
        <v>2101102</v>
      </c>
      <c r="D137" s="65" t="s">
        <v>213</v>
      </c>
      <c r="E137" s="66">
        <v>11.36</v>
      </c>
      <c r="F137" s="66">
        <v>11.36</v>
      </c>
      <c r="G137" s="66">
        <v>11.36</v>
      </c>
      <c r="H137" s="66">
        <v>0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0</v>
      </c>
      <c r="S137" s="66">
        <v>0</v>
      </c>
    </row>
    <row r="138" ht="30" customHeight="1" spans="1:19">
      <c r="A138" s="62" t="s">
        <v>176</v>
      </c>
      <c r="B138" s="63" t="s">
        <v>177</v>
      </c>
      <c r="C138" s="64">
        <v>2200150</v>
      </c>
      <c r="D138" s="65" t="s">
        <v>214</v>
      </c>
      <c r="E138" s="66">
        <v>118.67</v>
      </c>
      <c r="F138" s="66">
        <v>118.67</v>
      </c>
      <c r="G138" s="66">
        <v>91.15</v>
      </c>
      <c r="H138" s="66">
        <v>0</v>
      </c>
      <c r="I138" s="66">
        <v>27.52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0</v>
      </c>
      <c r="S138" s="66">
        <v>0</v>
      </c>
    </row>
    <row r="139" ht="30" customHeight="1" spans="1:19">
      <c r="A139" s="62" t="s">
        <v>176</v>
      </c>
      <c r="B139" s="63" t="s">
        <v>177</v>
      </c>
      <c r="C139" s="64">
        <v>2210201</v>
      </c>
      <c r="D139" s="65" t="s">
        <v>211</v>
      </c>
      <c r="E139" s="66">
        <v>10.94</v>
      </c>
      <c r="F139" s="66">
        <v>10.94</v>
      </c>
      <c r="G139" s="66">
        <v>10.94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0</v>
      </c>
      <c r="S139" s="66">
        <v>0</v>
      </c>
    </row>
    <row r="140" customHeight="1"/>
    <row r="141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15" workbookViewId="0">
      <selection activeCell="J24" sqref="J24:J29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0">
      <c r="A1" s="3" t="s">
        <v>226</v>
      </c>
      <c r="B1"/>
      <c r="C1"/>
      <c r="D1"/>
      <c r="E1"/>
      <c r="F1"/>
      <c r="G1"/>
      <c r="H1"/>
      <c r="I1"/>
      <c r="J1"/>
    </row>
    <row r="2" ht="30" customHeight="1" spans="1:10">
      <c r="A2" s="4" t="s">
        <v>227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6" t="s">
        <v>12</v>
      </c>
      <c r="B3" s="26"/>
      <c r="C3"/>
      <c r="D3"/>
      <c r="E3"/>
      <c r="F3"/>
      <c r="G3"/>
      <c r="H3"/>
      <c r="I3"/>
      <c r="J3" s="15" t="s">
        <v>13</v>
      </c>
    </row>
    <row r="4" ht="27" customHeight="1" spans="1:10">
      <c r="A4" s="33" t="s">
        <v>14</v>
      </c>
      <c r="B4" s="33"/>
      <c r="C4" s="16" t="s">
        <v>15</v>
      </c>
      <c r="D4" s="18"/>
      <c r="E4" s="18"/>
      <c r="F4" s="18"/>
      <c r="G4" s="18"/>
      <c r="H4" s="18"/>
      <c r="I4" s="18"/>
      <c r="J4" s="17"/>
    </row>
    <row r="5" ht="25.5" customHeight="1" spans="1:10">
      <c r="A5" s="33" t="s">
        <v>16</v>
      </c>
      <c r="B5" s="33" t="s">
        <v>17</v>
      </c>
      <c r="C5" s="34" t="s">
        <v>18</v>
      </c>
      <c r="D5" s="35" t="s">
        <v>116</v>
      </c>
      <c r="E5" s="36" t="s">
        <v>228</v>
      </c>
      <c r="F5" s="36" t="s">
        <v>229</v>
      </c>
      <c r="G5" s="34" t="s">
        <v>230</v>
      </c>
      <c r="H5" s="35" t="s">
        <v>116</v>
      </c>
      <c r="I5" s="36" t="s">
        <v>228</v>
      </c>
      <c r="J5" s="36" t="s">
        <v>229</v>
      </c>
    </row>
    <row r="6" s="32" customFormat="1" ht="20.1" customHeight="1" spans="1:10">
      <c r="A6" s="37" t="s">
        <v>231</v>
      </c>
      <c r="B6" s="9">
        <v>9878.16</v>
      </c>
      <c r="C6" s="38" t="s">
        <v>21</v>
      </c>
      <c r="D6" s="39">
        <v>0</v>
      </c>
      <c r="E6" s="39">
        <v>0</v>
      </c>
      <c r="F6" s="39">
        <v>0</v>
      </c>
      <c r="G6" s="40" t="s">
        <v>22</v>
      </c>
      <c r="H6" s="39">
        <v>5382.16</v>
      </c>
      <c r="I6" s="39">
        <v>5382.16</v>
      </c>
      <c r="J6" s="39">
        <v>0</v>
      </c>
    </row>
    <row r="7" s="32" customFormat="1" ht="20.1" customHeight="1" spans="1:10">
      <c r="A7" s="37" t="s">
        <v>232</v>
      </c>
      <c r="B7" s="9">
        <v>249057</v>
      </c>
      <c r="C7" s="38" t="s">
        <v>24</v>
      </c>
      <c r="D7" s="39">
        <v>0</v>
      </c>
      <c r="E7" s="39">
        <v>0</v>
      </c>
      <c r="F7" s="39">
        <v>0</v>
      </c>
      <c r="G7" s="41" t="s">
        <v>25</v>
      </c>
      <c r="H7" s="39">
        <v>4587.88</v>
      </c>
      <c r="I7" s="39">
        <v>4587.88</v>
      </c>
      <c r="J7" s="39">
        <v>0</v>
      </c>
    </row>
    <row r="8" s="32" customFormat="1" ht="20.1" customHeight="1" spans="1:10">
      <c r="A8" s="42"/>
      <c r="B8" s="9"/>
      <c r="C8" s="38" t="s">
        <v>27</v>
      </c>
      <c r="D8" s="39">
        <v>0</v>
      </c>
      <c r="E8" s="39">
        <v>0</v>
      </c>
      <c r="F8" s="39">
        <v>0</v>
      </c>
      <c r="G8" s="41" t="s">
        <v>28</v>
      </c>
      <c r="H8" s="39">
        <v>4567.44</v>
      </c>
      <c r="I8" s="47">
        <v>4567.44</v>
      </c>
      <c r="J8" s="39">
        <v>0</v>
      </c>
    </row>
    <row r="9" s="32" customFormat="1" ht="20.1" customHeight="1" spans="1:10">
      <c r="A9" s="42"/>
      <c r="C9" s="38" t="s">
        <v>30</v>
      </c>
      <c r="D9" s="39">
        <v>0</v>
      </c>
      <c r="E9" s="39">
        <v>0</v>
      </c>
      <c r="F9" s="39">
        <v>0</v>
      </c>
      <c r="G9" s="43" t="s">
        <v>31</v>
      </c>
      <c r="H9" s="39">
        <v>20.44</v>
      </c>
      <c r="I9" s="47">
        <v>20.44</v>
      </c>
      <c r="J9" s="39">
        <v>0</v>
      </c>
    </row>
    <row r="10" s="32" customFormat="1" ht="20.1" customHeight="1" spans="1:10">
      <c r="A10" s="42"/>
      <c r="B10" s="9"/>
      <c r="C10" s="38" t="s">
        <v>33</v>
      </c>
      <c r="D10" s="39">
        <f>E10+F10</f>
        <v>32.11</v>
      </c>
      <c r="E10" s="39">
        <v>32.11</v>
      </c>
      <c r="F10" s="39">
        <v>0</v>
      </c>
      <c r="G10" s="41" t="s">
        <v>34</v>
      </c>
      <c r="H10" s="39">
        <v>794.28</v>
      </c>
      <c r="I10" s="47">
        <v>794.28</v>
      </c>
      <c r="J10" s="39">
        <v>0</v>
      </c>
    </row>
    <row r="11" s="32" customFormat="1" ht="20.1" customHeight="1" spans="1:10">
      <c r="A11" s="44"/>
      <c r="B11" s="9"/>
      <c r="C11" s="38" t="s">
        <v>36</v>
      </c>
      <c r="D11" s="39">
        <f t="shared" ref="D11:D36" si="0">E11+F11</f>
        <v>0</v>
      </c>
      <c r="E11" s="39">
        <v>0</v>
      </c>
      <c r="F11" s="39">
        <v>0</v>
      </c>
      <c r="G11" s="41" t="s">
        <v>37</v>
      </c>
      <c r="H11" s="39">
        <v>794.28</v>
      </c>
      <c r="I11" s="39">
        <v>794.28</v>
      </c>
      <c r="J11" s="39">
        <v>0</v>
      </c>
    </row>
    <row r="12" s="32" customFormat="1" ht="20.1" customHeight="1" spans="1:10">
      <c r="A12" s="44"/>
      <c r="B12" s="9"/>
      <c r="C12" s="38" t="s">
        <v>39</v>
      </c>
      <c r="D12" s="39">
        <f t="shared" si="0"/>
        <v>0</v>
      </c>
      <c r="E12" s="39">
        <v>0</v>
      </c>
      <c r="F12" s="39">
        <v>0</v>
      </c>
      <c r="G12" s="40" t="s">
        <v>40</v>
      </c>
      <c r="H12" s="39">
        <f>H13</f>
        <v>257874.26</v>
      </c>
      <c r="I12" s="39">
        <f>I13</f>
        <v>8817.26</v>
      </c>
      <c r="J12" s="39">
        <f>J13</f>
        <v>249057</v>
      </c>
    </row>
    <row r="13" s="32" customFormat="1" ht="20.1" customHeight="1" spans="1:10">
      <c r="A13" s="44"/>
      <c r="B13" s="9"/>
      <c r="C13" s="38" t="s">
        <v>42</v>
      </c>
      <c r="D13" s="39">
        <f t="shared" si="0"/>
        <v>395.43</v>
      </c>
      <c r="E13" s="39">
        <v>395.43</v>
      </c>
      <c r="F13" s="39">
        <v>0</v>
      </c>
      <c r="G13" s="41" t="s">
        <v>43</v>
      </c>
      <c r="H13" s="39">
        <f>I13+J13</f>
        <v>257874.26</v>
      </c>
      <c r="I13" s="39">
        <f>I14+I15+I16+I17</f>
        <v>8817.26</v>
      </c>
      <c r="J13" s="39">
        <f>J14+J15+J16+J17</f>
        <v>249057</v>
      </c>
    </row>
    <row r="14" s="32" customFormat="1" ht="20.1" customHeight="1" spans="1:10">
      <c r="A14" s="44"/>
      <c r="B14" s="9"/>
      <c r="C14" s="38" t="s">
        <v>45</v>
      </c>
      <c r="D14" s="39">
        <f t="shared" si="0"/>
        <v>307.6</v>
      </c>
      <c r="E14" s="39">
        <v>307.6</v>
      </c>
      <c r="F14" s="39">
        <v>0</v>
      </c>
      <c r="G14" s="43" t="s">
        <v>233</v>
      </c>
      <c r="H14" s="39">
        <v>1131</v>
      </c>
      <c r="I14" s="39">
        <v>1131</v>
      </c>
      <c r="J14" s="39">
        <v>0</v>
      </c>
    </row>
    <row r="15" s="32" customFormat="1" ht="20.1" customHeight="1" spans="1:10">
      <c r="A15" s="44"/>
      <c r="B15" s="9"/>
      <c r="C15" s="38" t="s">
        <v>48</v>
      </c>
      <c r="D15" s="39">
        <f t="shared" si="0"/>
        <v>0</v>
      </c>
      <c r="E15" s="39">
        <v>0</v>
      </c>
      <c r="F15" s="39">
        <v>0</v>
      </c>
      <c r="G15" s="43" t="s">
        <v>49</v>
      </c>
      <c r="H15" s="39">
        <f>I15+J15</f>
        <v>4941.6</v>
      </c>
      <c r="I15" s="39">
        <v>3941.6</v>
      </c>
      <c r="J15" s="39">
        <v>1000</v>
      </c>
    </row>
    <row r="16" s="32" customFormat="1" ht="20.1" customHeight="1" spans="1:10">
      <c r="A16" s="37"/>
      <c r="B16" s="9"/>
      <c r="C16" s="38" t="s">
        <v>51</v>
      </c>
      <c r="D16" s="39">
        <f t="shared" si="0"/>
        <v>249578.12</v>
      </c>
      <c r="E16" s="39">
        <v>521.12</v>
      </c>
      <c r="F16" s="39">
        <v>249057</v>
      </c>
      <c r="G16" s="43" t="s">
        <v>52</v>
      </c>
      <c r="H16" s="39">
        <f>I16+J16</f>
        <v>251770.86</v>
      </c>
      <c r="I16" s="39">
        <v>3713.86</v>
      </c>
      <c r="J16" s="39">
        <v>248057</v>
      </c>
    </row>
    <row r="17" s="32" customFormat="1" ht="20.1" customHeight="1" spans="1:10">
      <c r="A17" s="37"/>
      <c r="B17" s="9"/>
      <c r="C17" s="38" t="s">
        <v>54</v>
      </c>
      <c r="D17" s="39">
        <f t="shared" si="0"/>
        <v>1046.81</v>
      </c>
      <c r="E17" s="39">
        <v>1046.81</v>
      </c>
      <c r="F17" s="39">
        <v>0</v>
      </c>
      <c r="G17" s="43" t="s">
        <v>234</v>
      </c>
      <c r="H17" s="39">
        <f>I17+J17</f>
        <v>30.8</v>
      </c>
      <c r="I17" s="39">
        <v>30.8</v>
      </c>
      <c r="J17" s="39">
        <v>0</v>
      </c>
    </row>
    <row r="18" s="32" customFormat="1" ht="20.1" customHeight="1" spans="1:10">
      <c r="A18" s="37"/>
      <c r="B18" s="9"/>
      <c r="C18" s="38" t="s">
        <v>57</v>
      </c>
      <c r="D18" s="39">
        <f t="shared" si="0"/>
        <v>0</v>
      </c>
      <c r="E18" s="39">
        <v>0</v>
      </c>
      <c r="F18" s="39">
        <v>0</v>
      </c>
      <c r="G18" s="41" t="s">
        <v>58</v>
      </c>
      <c r="H18" s="39">
        <v>0</v>
      </c>
      <c r="I18" s="39">
        <v>0</v>
      </c>
      <c r="J18" s="39">
        <v>0</v>
      </c>
    </row>
    <row r="19" s="32" customFormat="1" ht="20.1" customHeight="1" spans="1:10">
      <c r="A19" s="37"/>
      <c r="B19" s="9"/>
      <c r="C19" s="38" t="s">
        <v>60</v>
      </c>
      <c r="D19" s="39">
        <f t="shared" si="0"/>
        <v>0</v>
      </c>
      <c r="E19" s="39">
        <v>0</v>
      </c>
      <c r="F19" s="39">
        <v>0</v>
      </c>
      <c r="G19" s="40"/>
      <c r="H19" s="39"/>
      <c r="I19" s="39"/>
      <c r="J19" s="39"/>
    </row>
    <row r="20" s="32" customFormat="1" ht="20.1" customHeight="1" spans="1:10">
      <c r="A20" s="37"/>
      <c r="B20" s="9"/>
      <c r="C20" s="38" t="s">
        <v>63</v>
      </c>
      <c r="D20" s="39">
        <f t="shared" si="0"/>
        <v>0</v>
      </c>
      <c r="E20" s="39">
        <v>0</v>
      </c>
      <c r="F20" s="39">
        <v>0</v>
      </c>
      <c r="G20" s="40"/>
      <c r="H20" s="39"/>
      <c r="I20" s="39"/>
      <c r="J20" s="39"/>
    </row>
    <row r="21" s="32" customFormat="1" ht="20.1" customHeight="1" spans="1:10">
      <c r="A21" s="37"/>
      <c r="B21" s="9"/>
      <c r="C21" s="38" t="s">
        <v>66</v>
      </c>
      <c r="D21" s="39">
        <f t="shared" si="0"/>
        <v>0</v>
      </c>
      <c r="E21" s="39">
        <v>0</v>
      </c>
      <c r="F21" s="39">
        <v>0</v>
      </c>
      <c r="G21" s="1" t="s">
        <v>72</v>
      </c>
      <c r="H21" s="39"/>
      <c r="I21" s="39"/>
      <c r="J21" s="39"/>
    </row>
    <row r="22" s="32" customFormat="1" ht="20.1" customHeight="1" spans="1:10">
      <c r="A22" s="37"/>
      <c r="B22" s="9"/>
      <c r="C22" s="38" t="s">
        <v>69</v>
      </c>
      <c r="D22" s="39">
        <f t="shared" si="0"/>
        <v>0</v>
      </c>
      <c r="E22" s="39">
        <v>0</v>
      </c>
      <c r="F22" s="39">
        <v>0</v>
      </c>
      <c r="G22" s="40" t="s">
        <v>74</v>
      </c>
      <c r="H22" s="39">
        <v>263256.42</v>
      </c>
      <c r="I22" s="39">
        <v>14199.42</v>
      </c>
      <c r="J22" s="39">
        <v>249057</v>
      </c>
    </row>
    <row r="23" s="32" customFormat="1" ht="20.1" customHeight="1" spans="1:10">
      <c r="A23" s="37"/>
      <c r="B23" s="9"/>
      <c r="C23" s="38" t="s">
        <v>71</v>
      </c>
      <c r="D23" s="39">
        <f t="shared" si="0"/>
        <v>8907.56</v>
      </c>
      <c r="E23" s="39">
        <v>8907.56</v>
      </c>
      <c r="F23" s="39">
        <v>0</v>
      </c>
      <c r="G23" s="45" t="s">
        <v>76</v>
      </c>
      <c r="H23" s="39">
        <v>4567.44</v>
      </c>
      <c r="I23" s="39">
        <v>4567.44</v>
      </c>
      <c r="J23" s="39">
        <v>0</v>
      </c>
    </row>
    <row r="24" s="32" customFormat="1" ht="20.1" customHeight="1" spans="1:10">
      <c r="A24" s="37"/>
      <c r="B24" s="9"/>
      <c r="C24" s="38" t="s">
        <v>73</v>
      </c>
      <c r="D24" s="39">
        <f t="shared" si="0"/>
        <v>361.79</v>
      </c>
      <c r="E24" s="39">
        <v>361.79</v>
      </c>
      <c r="F24" s="39">
        <v>0</v>
      </c>
      <c r="G24" s="45" t="s">
        <v>78</v>
      </c>
      <c r="H24" s="39">
        <f>I24+J24</f>
        <v>91464.68</v>
      </c>
      <c r="I24" s="39">
        <v>9521.98</v>
      </c>
      <c r="J24" s="39">
        <v>81942.7</v>
      </c>
    </row>
    <row r="25" s="32" customFormat="1" ht="20.1" customHeight="1" spans="1:10">
      <c r="A25" s="37"/>
      <c r="B25" s="9"/>
      <c r="C25" s="38" t="s">
        <v>75</v>
      </c>
      <c r="D25" s="39">
        <f t="shared" si="0"/>
        <v>0</v>
      </c>
      <c r="E25" s="39">
        <v>0</v>
      </c>
      <c r="F25" s="39">
        <v>0</v>
      </c>
      <c r="G25" s="45" t="s">
        <v>80</v>
      </c>
      <c r="H25" s="39">
        <v>20.44</v>
      </c>
      <c r="I25" s="39">
        <v>20.44</v>
      </c>
      <c r="J25" s="39">
        <v>0</v>
      </c>
    </row>
    <row r="26" s="32" customFormat="1" ht="20.1" customHeight="1" spans="1:10">
      <c r="A26" s="37"/>
      <c r="B26" s="9"/>
      <c r="C26" s="38" t="s">
        <v>77</v>
      </c>
      <c r="D26" s="39">
        <f t="shared" si="0"/>
        <v>2627</v>
      </c>
      <c r="E26" s="39">
        <v>2627</v>
      </c>
      <c r="F26" s="39">
        <v>0</v>
      </c>
      <c r="G26" s="45" t="s">
        <v>82</v>
      </c>
      <c r="H26" s="39">
        <v>0</v>
      </c>
      <c r="I26" s="39">
        <v>0</v>
      </c>
      <c r="J26" s="39">
        <v>0</v>
      </c>
    </row>
    <row r="27" s="32" customFormat="1" ht="20.1" customHeight="1" spans="1:10">
      <c r="A27" s="37"/>
      <c r="B27" s="9"/>
      <c r="C27" s="38" t="s">
        <v>79</v>
      </c>
      <c r="D27" s="39">
        <f t="shared" si="0"/>
        <v>0</v>
      </c>
      <c r="E27" s="39">
        <v>0</v>
      </c>
      <c r="F27" s="39">
        <v>0</v>
      </c>
      <c r="G27" s="45" t="s">
        <v>84</v>
      </c>
      <c r="H27" s="39">
        <v>10</v>
      </c>
      <c r="I27" s="39">
        <v>10</v>
      </c>
      <c r="J27" s="39">
        <v>0</v>
      </c>
    </row>
    <row r="28" s="32" customFormat="1" ht="20.1" customHeight="1" spans="1:10">
      <c r="A28" s="37"/>
      <c r="B28" s="9"/>
      <c r="C28" s="38" t="s">
        <v>81</v>
      </c>
      <c r="D28" s="39">
        <f t="shared" si="0"/>
        <v>0</v>
      </c>
      <c r="E28" s="39">
        <v>0</v>
      </c>
      <c r="F28" s="39">
        <v>0</v>
      </c>
      <c r="G28" s="45" t="s">
        <v>86</v>
      </c>
      <c r="H28" s="39">
        <v>167193.86</v>
      </c>
      <c r="I28" s="39">
        <v>79.56</v>
      </c>
      <c r="J28" s="39">
        <v>167114.3</v>
      </c>
    </row>
    <row r="29" s="32" customFormat="1" ht="20.1" customHeight="1" spans="1:10">
      <c r="A29" s="37"/>
      <c r="B29" s="9"/>
      <c r="C29" s="38" t="s">
        <v>83</v>
      </c>
      <c r="D29" s="39">
        <f t="shared" si="0"/>
        <v>0</v>
      </c>
      <c r="E29" s="39">
        <v>0</v>
      </c>
      <c r="F29" s="39">
        <v>0</v>
      </c>
      <c r="G29" s="45" t="s">
        <v>88</v>
      </c>
      <c r="H29" s="39">
        <v>0</v>
      </c>
      <c r="I29" s="39">
        <v>0</v>
      </c>
      <c r="J29" s="39">
        <v>0</v>
      </c>
    </row>
    <row r="30" s="32" customFormat="1" ht="20.1" customHeight="1" spans="1:10">
      <c r="A30" s="37"/>
      <c r="B30" s="9"/>
      <c r="C30" s="38" t="s">
        <v>85</v>
      </c>
      <c r="D30" s="39">
        <f t="shared" si="0"/>
        <v>0</v>
      </c>
      <c r="E30" s="39">
        <v>0</v>
      </c>
      <c r="F30" s="39">
        <v>0</v>
      </c>
      <c r="G30" s="45" t="s">
        <v>90</v>
      </c>
      <c r="H30" s="39">
        <v>0</v>
      </c>
      <c r="I30" s="39">
        <v>0</v>
      </c>
      <c r="J30" s="39">
        <v>0</v>
      </c>
    </row>
    <row r="31" s="32" customFormat="1" ht="20.1" customHeight="1" spans="1:10">
      <c r="A31" s="37"/>
      <c r="B31" s="9"/>
      <c r="C31" s="38" t="s">
        <v>87</v>
      </c>
      <c r="D31" s="39">
        <f t="shared" si="0"/>
        <v>0</v>
      </c>
      <c r="E31" s="39">
        <v>0</v>
      </c>
      <c r="F31" s="39">
        <v>0</v>
      </c>
      <c r="G31" s="45" t="s">
        <v>92</v>
      </c>
      <c r="H31" s="39">
        <v>0</v>
      </c>
      <c r="I31" s="39">
        <v>0</v>
      </c>
      <c r="J31" s="39">
        <v>0</v>
      </c>
    </row>
    <row r="32" s="32" customFormat="1" ht="20.1" customHeight="1" spans="1:10">
      <c r="A32" s="37"/>
      <c r="B32" s="9"/>
      <c r="C32" s="38" t="s">
        <v>89</v>
      </c>
      <c r="D32" s="39">
        <f t="shared" si="0"/>
        <v>0</v>
      </c>
      <c r="E32" s="9">
        <v>0</v>
      </c>
      <c r="F32" s="9">
        <v>0</v>
      </c>
      <c r="G32" s="45" t="s">
        <v>93</v>
      </c>
      <c r="H32" s="39">
        <v>0</v>
      </c>
      <c r="I32" s="39">
        <v>0</v>
      </c>
      <c r="J32" s="39">
        <v>0</v>
      </c>
    </row>
    <row r="33" s="32" customFormat="1" ht="20.1" customHeight="1" spans="1:10">
      <c r="A33" s="37"/>
      <c r="B33" s="9"/>
      <c r="C33" s="37" t="s">
        <v>91</v>
      </c>
      <c r="D33" s="39">
        <f t="shared" si="0"/>
        <v>0</v>
      </c>
      <c r="E33" s="9">
        <v>0</v>
      </c>
      <c r="F33" s="9">
        <v>0</v>
      </c>
      <c r="G33" s="38"/>
      <c r="H33" s="39"/>
      <c r="I33" s="39"/>
      <c r="J33" s="39"/>
    </row>
    <row r="34" s="32" customFormat="1" ht="20.1" customHeight="1" spans="1:10">
      <c r="A34" s="46" t="s">
        <v>94</v>
      </c>
      <c r="B34" s="9">
        <v>258935.16</v>
      </c>
      <c r="C34" s="46" t="s">
        <v>95</v>
      </c>
      <c r="D34" s="39">
        <f t="shared" si="0"/>
        <v>263256.42</v>
      </c>
      <c r="E34" s="9">
        <f>SUM(E6:E33)</f>
        <v>14199.42</v>
      </c>
      <c r="F34" s="9">
        <f>SUM(F6:F33)</f>
        <v>249057</v>
      </c>
      <c r="G34" s="46" t="s">
        <v>95</v>
      </c>
      <c r="H34" s="39">
        <v>263256.42</v>
      </c>
      <c r="I34" s="39">
        <v>9878.16</v>
      </c>
      <c r="J34" s="39">
        <v>249057</v>
      </c>
    </row>
    <row r="35" s="32" customFormat="1" ht="20.1" customHeight="1" spans="1:10">
      <c r="A35" s="37" t="s">
        <v>235</v>
      </c>
      <c r="B35" s="9">
        <v>4321.26</v>
      </c>
      <c r="C35" s="37" t="s">
        <v>236</v>
      </c>
      <c r="D35" s="39">
        <f t="shared" si="0"/>
        <v>0</v>
      </c>
      <c r="E35" s="9">
        <v>0</v>
      </c>
      <c r="F35" s="9">
        <v>0</v>
      </c>
      <c r="G35" s="37" t="s">
        <v>97</v>
      </c>
      <c r="H35" s="39">
        <v>2.91038304567337e-11</v>
      </c>
      <c r="I35" s="39">
        <v>0</v>
      </c>
      <c r="J35" s="39">
        <v>0</v>
      </c>
    </row>
    <row r="36" s="32" customFormat="1" ht="20.1" customHeight="1" spans="1:10">
      <c r="A36" s="46" t="s">
        <v>101</v>
      </c>
      <c r="B36" s="9">
        <v>263256.42</v>
      </c>
      <c r="C36" s="46" t="s">
        <v>102</v>
      </c>
      <c r="D36" s="39">
        <f t="shared" si="0"/>
        <v>263256.42</v>
      </c>
      <c r="E36" s="9">
        <f>E34</f>
        <v>14199.42</v>
      </c>
      <c r="F36" s="9">
        <f>F34</f>
        <v>249057</v>
      </c>
      <c r="G36" s="46" t="s">
        <v>102</v>
      </c>
      <c r="H36" s="39">
        <v>263256.42</v>
      </c>
      <c r="I36" s="39">
        <v>9878.16</v>
      </c>
      <c r="J36" s="39">
        <v>249057</v>
      </c>
    </row>
    <row r="37" customHeight="1" spans="1:10">
      <c r="A37"/>
      <c r="B37"/>
      <c r="C37"/>
      <c r="D37"/>
      <c r="E37"/>
      <c r="F37"/>
      <c r="G37"/>
      <c r="H37"/>
      <c r="I37"/>
      <c r="J37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7916666666667" right="0.747916666666667" top="0.786805555555556" bottom="0.786805555555556" header="0.511805555555556" footer="0.511805555555556"/>
  <pageSetup paperSize="8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1"/>
  <sheetViews>
    <sheetView showGridLines="0" showZeros="0" topLeftCell="A96" workbookViewId="0">
      <selection activeCell="E208" sqref="E208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3.9" customHeight="1" spans="1:5">
      <c r="A1" s="3" t="s">
        <v>237</v>
      </c>
      <c r="B1"/>
      <c r="C1"/>
      <c r="D1"/>
      <c r="E1"/>
    </row>
    <row r="2" ht="27" customHeight="1" spans="1:5">
      <c r="A2" s="4" t="s">
        <v>238</v>
      </c>
      <c r="B2" s="4"/>
      <c r="C2" s="4"/>
      <c r="D2" s="4"/>
      <c r="E2" s="4"/>
    </row>
    <row r="3" ht="18.75" customHeight="1" spans="1:5">
      <c r="A3" s="26" t="s">
        <v>12</v>
      </c>
      <c r="B3" s="27"/>
      <c r="C3" s="27"/>
      <c r="D3"/>
      <c r="E3" s="15" t="s">
        <v>13</v>
      </c>
    </row>
    <row r="4" ht="21.95" customHeight="1" spans="1:5">
      <c r="A4" s="16" t="s">
        <v>239</v>
      </c>
      <c r="B4" s="17"/>
      <c r="C4" s="16" t="s">
        <v>240</v>
      </c>
      <c r="D4" s="18"/>
      <c r="E4" s="17"/>
    </row>
    <row r="5" ht="21.95" customHeight="1" spans="1:5">
      <c r="A5" s="19" t="s">
        <v>241</v>
      </c>
      <c r="B5" s="20" t="s">
        <v>242</v>
      </c>
      <c r="C5" s="20" t="s">
        <v>107</v>
      </c>
      <c r="D5" s="20" t="s">
        <v>182</v>
      </c>
      <c r="E5" s="21" t="s">
        <v>183</v>
      </c>
    </row>
    <row r="6" s="11" customFormat="1" ht="30" customHeight="1" spans="1:5">
      <c r="A6" s="22"/>
      <c r="B6" s="23" t="s">
        <v>116</v>
      </c>
      <c r="C6" s="24">
        <v>9878.16</v>
      </c>
      <c r="D6" s="24">
        <v>5382.16</v>
      </c>
      <c r="E6" s="25">
        <v>4496</v>
      </c>
    </row>
    <row r="7" customFormat="1" ht="30" customHeight="1" spans="1:5">
      <c r="A7" s="22" t="s">
        <v>243</v>
      </c>
      <c r="B7" s="23" t="s">
        <v>244</v>
      </c>
      <c r="C7" s="24">
        <v>32.11</v>
      </c>
      <c r="D7" s="24">
        <v>32.11</v>
      </c>
      <c r="E7" s="25">
        <v>0</v>
      </c>
    </row>
    <row r="8" customFormat="1" ht="30" customHeight="1" spans="1:5">
      <c r="A8" s="22" t="s">
        <v>245</v>
      </c>
      <c r="B8" s="23" t="s">
        <v>246</v>
      </c>
      <c r="C8" s="24">
        <v>32.11</v>
      </c>
      <c r="D8" s="24">
        <v>32.11</v>
      </c>
      <c r="E8" s="25">
        <v>0</v>
      </c>
    </row>
    <row r="9" customFormat="1" ht="30" customHeight="1" spans="1:5">
      <c r="A9" s="22" t="s">
        <v>247</v>
      </c>
      <c r="B9" s="23" t="s">
        <v>248</v>
      </c>
      <c r="C9" s="24">
        <v>32.11</v>
      </c>
      <c r="D9" s="24">
        <v>32.11</v>
      </c>
      <c r="E9" s="25">
        <v>0</v>
      </c>
    </row>
    <row r="10" customFormat="1" ht="30" customHeight="1" spans="1:5">
      <c r="A10" s="22"/>
      <c r="B10" s="23" t="s">
        <v>249</v>
      </c>
      <c r="C10" s="24">
        <v>32.11</v>
      </c>
      <c r="D10" s="24">
        <v>32.11</v>
      </c>
      <c r="E10" s="25">
        <v>0</v>
      </c>
    </row>
    <row r="11" customFormat="1" ht="30" customHeight="1" spans="1:5">
      <c r="A11" s="22" t="s">
        <v>250</v>
      </c>
      <c r="B11" s="23" t="s">
        <v>251</v>
      </c>
      <c r="C11" s="24">
        <v>32.11</v>
      </c>
      <c r="D11" s="24">
        <v>32.11</v>
      </c>
      <c r="E11" s="25">
        <v>0</v>
      </c>
    </row>
    <row r="12" customFormat="1" ht="30" customHeight="1" spans="1:5">
      <c r="A12" s="22" t="s">
        <v>252</v>
      </c>
      <c r="B12" s="23" t="s">
        <v>253</v>
      </c>
      <c r="C12" s="24">
        <v>6.4</v>
      </c>
      <c r="D12" s="24">
        <v>6.4</v>
      </c>
      <c r="E12" s="25">
        <v>0</v>
      </c>
    </row>
    <row r="13" customFormat="1" ht="30" customHeight="1" spans="1:5">
      <c r="A13" s="22" t="s">
        <v>254</v>
      </c>
      <c r="B13" s="23" t="s">
        <v>255</v>
      </c>
      <c r="C13" s="24">
        <v>3.04</v>
      </c>
      <c r="D13" s="24">
        <v>3.04</v>
      </c>
      <c r="E13" s="25">
        <v>0</v>
      </c>
    </row>
    <row r="14" customFormat="1" ht="30" customHeight="1" spans="1:5">
      <c r="A14" s="22" t="s">
        <v>256</v>
      </c>
      <c r="B14" s="23" t="s">
        <v>257</v>
      </c>
      <c r="C14" s="24">
        <v>1.84</v>
      </c>
      <c r="D14" s="24">
        <v>1.84</v>
      </c>
      <c r="E14" s="25">
        <v>0</v>
      </c>
    </row>
    <row r="15" customFormat="1" ht="30" customHeight="1" spans="1:5">
      <c r="A15" s="22" t="s">
        <v>258</v>
      </c>
      <c r="B15" s="23" t="s">
        <v>259</v>
      </c>
      <c r="C15" s="24">
        <v>4.23</v>
      </c>
      <c r="D15" s="24">
        <v>4.23</v>
      </c>
      <c r="E15" s="25">
        <v>0</v>
      </c>
    </row>
    <row r="16" customFormat="1" ht="30" customHeight="1" spans="1:5">
      <c r="A16" s="22" t="s">
        <v>260</v>
      </c>
      <c r="B16" s="23" t="s">
        <v>261</v>
      </c>
      <c r="C16" s="24">
        <v>1.22</v>
      </c>
      <c r="D16" s="24">
        <v>1.22</v>
      </c>
      <c r="E16" s="25">
        <v>0</v>
      </c>
    </row>
    <row r="17" customFormat="1" ht="30" customHeight="1" spans="1:5">
      <c r="A17" s="22" t="s">
        <v>262</v>
      </c>
      <c r="B17" s="23" t="s">
        <v>263</v>
      </c>
      <c r="C17" s="24">
        <v>2.78</v>
      </c>
      <c r="D17" s="24">
        <v>2.78</v>
      </c>
      <c r="E17" s="25">
        <v>0</v>
      </c>
    </row>
    <row r="18" customFormat="1" ht="30" customHeight="1" spans="1:5">
      <c r="A18" s="22" t="s">
        <v>264</v>
      </c>
      <c r="B18" s="23" t="s">
        <v>265</v>
      </c>
      <c r="C18" s="24">
        <v>1.81</v>
      </c>
      <c r="D18" s="24">
        <v>1.81</v>
      </c>
      <c r="E18" s="25">
        <v>0</v>
      </c>
    </row>
    <row r="19" customFormat="1" ht="30" customHeight="1" spans="1:5">
      <c r="A19" s="22" t="s">
        <v>266</v>
      </c>
      <c r="B19" s="23" t="s">
        <v>267</v>
      </c>
      <c r="C19" s="24">
        <v>2.06</v>
      </c>
      <c r="D19" s="24">
        <v>2.06</v>
      </c>
      <c r="E19" s="25">
        <v>0</v>
      </c>
    </row>
    <row r="20" customFormat="1" ht="30" customHeight="1" spans="1:5">
      <c r="A20" s="22" t="s">
        <v>268</v>
      </c>
      <c r="B20" s="23" t="s">
        <v>269</v>
      </c>
      <c r="C20" s="24">
        <v>1.52</v>
      </c>
      <c r="D20" s="24">
        <v>1.52</v>
      </c>
      <c r="E20" s="25">
        <v>0</v>
      </c>
    </row>
    <row r="21" customFormat="1" ht="30" customHeight="1" spans="1:5">
      <c r="A21" s="22" t="s">
        <v>270</v>
      </c>
      <c r="B21" s="23" t="s">
        <v>271</v>
      </c>
      <c r="C21" s="24">
        <v>0.91</v>
      </c>
      <c r="D21" s="24">
        <v>0.91</v>
      </c>
      <c r="E21" s="25">
        <v>0</v>
      </c>
    </row>
    <row r="22" customFormat="1" ht="30" customHeight="1" spans="1:5">
      <c r="A22" s="22" t="s">
        <v>272</v>
      </c>
      <c r="B22" s="23" t="s">
        <v>273</v>
      </c>
      <c r="C22" s="24">
        <v>0.62</v>
      </c>
      <c r="D22" s="24">
        <v>0.62</v>
      </c>
      <c r="E22" s="25">
        <v>0</v>
      </c>
    </row>
    <row r="23" customFormat="1" ht="30" customHeight="1" spans="1:5">
      <c r="A23" s="22" t="s">
        <v>274</v>
      </c>
      <c r="B23" s="23" t="s">
        <v>275</v>
      </c>
      <c r="C23" s="24">
        <v>0.84</v>
      </c>
      <c r="D23" s="24">
        <v>0.84</v>
      </c>
      <c r="E23" s="25">
        <v>0</v>
      </c>
    </row>
    <row r="24" customFormat="1" ht="30" customHeight="1" spans="1:5">
      <c r="A24" s="22" t="s">
        <v>276</v>
      </c>
      <c r="B24" s="23" t="s">
        <v>277</v>
      </c>
      <c r="C24" s="24">
        <v>0.5</v>
      </c>
      <c r="D24" s="24">
        <v>0.5</v>
      </c>
      <c r="E24" s="25">
        <v>0</v>
      </c>
    </row>
    <row r="25" customFormat="1" ht="30" customHeight="1" spans="1:5">
      <c r="A25" s="22" t="s">
        <v>278</v>
      </c>
      <c r="B25" s="23" t="s">
        <v>279</v>
      </c>
      <c r="C25" s="24">
        <v>0.7</v>
      </c>
      <c r="D25" s="24">
        <v>0.7</v>
      </c>
      <c r="E25" s="25">
        <v>0</v>
      </c>
    </row>
    <row r="26" customFormat="1" ht="30" customHeight="1" spans="1:5">
      <c r="A26" s="22" t="s">
        <v>280</v>
      </c>
      <c r="B26" s="23" t="s">
        <v>281</v>
      </c>
      <c r="C26" s="24">
        <v>2.58</v>
      </c>
      <c r="D26" s="24">
        <v>2.58</v>
      </c>
      <c r="E26" s="25">
        <v>0</v>
      </c>
    </row>
    <row r="27" customFormat="1" ht="30" customHeight="1" spans="1:5">
      <c r="A27" s="22" t="s">
        <v>282</v>
      </c>
      <c r="B27" s="23" t="s">
        <v>283</v>
      </c>
      <c r="C27" s="24">
        <v>1.06</v>
      </c>
      <c r="D27" s="24">
        <v>1.06</v>
      </c>
      <c r="E27" s="25">
        <v>0</v>
      </c>
    </row>
    <row r="28" customFormat="1" ht="30" customHeight="1" spans="1:5">
      <c r="A28" s="22" t="s">
        <v>284</v>
      </c>
      <c r="B28" s="23" t="s">
        <v>285</v>
      </c>
      <c r="C28" s="24">
        <v>395.43</v>
      </c>
      <c r="D28" s="24">
        <v>395.43</v>
      </c>
      <c r="E28" s="25">
        <v>0</v>
      </c>
    </row>
    <row r="29" customFormat="1" ht="30" customHeight="1" spans="1:5">
      <c r="A29" s="22" t="s">
        <v>286</v>
      </c>
      <c r="B29" s="23" t="s">
        <v>287</v>
      </c>
      <c r="C29" s="24">
        <v>395.43</v>
      </c>
      <c r="D29" s="24">
        <v>395.43</v>
      </c>
      <c r="E29" s="25">
        <v>0</v>
      </c>
    </row>
    <row r="30" customFormat="1" ht="30" customHeight="1" spans="1:5">
      <c r="A30" s="22" t="s">
        <v>288</v>
      </c>
      <c r="B30" s="23" t="s">
        <v>289</v>
      </c>
      <c r="C30" s="24">
        <v>1.13</v>
      </c>
      <c r="D30" s="24">
        <v>1.13</v>
      </c>
      <c r="E30" s="25">
        <v>0</v>
      </c>
    </row>
    <row r="31" customFormat="1" ht="30" customHeight="1" spans="1:5">
      <c r="A31" s="22"/>
      <c r="B31" s="23" t="s">
        <v>249</v>
      </c>
      <c r="C31" s="24">
        <v>1.13</v>
      </c>
      <c r="D31" s="24">
        <v>1.13</v>
      </c>
      <c r="E31" s="25">
        <v>0</v>
      </c>
    </row>
    <row r="32" customFormat="1" ht="30" customHeight="1" spans="1:5">
      <c r="A32" s="22" t="s">
        <v>250</v>
      </c>
      <c r="B32" s="23" t="s">
        <v>251</v>
      </c>
      <c r="C32" s="24">
        <v>1.13</v>
      </c>
      <c r="D32" s="24">
        <v>1.13</v>
      </c>
      <c r="E32" s="25">
        <v>0</v>
      </c>
    </row>
    <row r="33" customFormat="1" ht="30" customHeight="1" spans="1:5">
      <c r="A33" s="22" t="s">
        <v>268</v>
      </c>
      <c r="B33" s="23" t="s">
        <v>269</v>
      </c>
      <c r="C33" s="24">
        <v>1.13</v>
      </c>
      <c r="D33" s="24">
        <v>1.13</v>
      </c>
      <c r="E33" s="25">
        <v>0</v>
      </c>
    </row>
    <row r="34" customFormat="1" ht="30" customHeight="1" spans="1:5">
      <c r="A34" s="22" t="s">
        <v>290</v>
      </c>
      <c r="B34" s="23" t="s">
        <v>291</v>
      </c>
      <c r="C34" s="24">
        <v>389.91</v>
      </c>
      <c r="D34" s="24">
        <v>389.91</v>
      </c>
      <c r="E34" s="25">
        <v>0</v>
      </c>
    </row>
    <row r="35" customFormat="1" ht="30" customHeight="1" spans="1:5">
      <c r="A35" s="22"/>
      <c r="B35" s="23" t="s">
        <v>249</v>
      </c>
      <c r="C35" s="24">
        <v>389.91</v>
      </c>
      <c r="D35" s="24">
        <v>389.91</v>
      </c>
      <c r="E35" s="25">
        <v>0</v>
      </c>
    </row>
    <row r="36" customFormat="1" ht="30" customHeight="1" spans="1:5">
      <c r="A36" s="22" t="s">
        <v>250</v>
      </c>
      <c r="B36" s="23" t="s">
        <v>251</v>
      </c>
      <c r="C36" s="24">
        <v>389.91</v>
      </c>
      <c r="D36" s="24">
        <v>389.91</v>
      </c>
      <c r="E36" s="25">
        <v>0</v>
      </c>
    </row>
    <row r="37" customFormat="1" ht="30" customHeight="1" spans="1:5">
      <c r="A37" s="22" t="s">
        <v>252</v>
      </c>
      <c r="B37" s="23" t="s">
        <v>253</v>
      </c>
      <c r="C37" s="24">
        <v>71.72</v>
      </c>
      <c r="D37" s="24">
        <v>71.72</v>
      </c>
      <c r="E37" s="25">
        <v>0</v>
      </c>
    </row>
    <row r="38" customFormat="1" ht="30" customHeight="1" spans="1:5">
      <c r="A38" s="22" t="s">
        <v>254</v>
      </c>
      <c r="B38" s="23" t="s">
        <v>255</v>
      </c>
      <c r="C38" s="24">
        <v>35.95</v>
      </c>
      <c r="D38" s="24">
        <v>35.95</v>
      </c>
      <c r="E38" s="25">
        <v>0</v>
      </c>
    </row>
    <row r="39" customFormat="1" ht="30" customHeight="1" spans="1:5">
      <c r="A39" s="22" t="s">
        <v>256</v>
      </c>
      <c r="B39" s="23" t="s">
        <v>257</v>
      </c>
      <c r="C39" s="24">
        <v>21.92</v>
      </c>
      <c r="D39" s="24">
        <v>21.92</v>
      </c>
      <c r="E39" s="25">
        <v>0</v>
      </c>
    </row>
    <row r="40" customFormat="1" ht="30" customHeight="1" spans="1:5">
      <c r="A40" s="22" t="s">
        <v>258</v>
      </c>
      <c r="B40" s="23" t="s">
        <v>259</v>
      </c>
      <c r="C40" s="24">
        <v>30.17</v>
      </c>
      <c r="D40" s="24">
        <v>30.17</v>
      </c>
      <c r="E40" s="25">
        <v>0</v>
      </c>
    </row>
    <row r="41" customFormat="1" ht="30" customHeight="1" spans="1:5">
      <c r="A41" s="22" t="s">
        <v>260</v>
      </c>
      <c r="B41" s="23" t="s">
        <v>261</v>
      </c>
      <c r="C41" s="24">
        <v>14.52</v>
      </c>
      <c r="D41" s="24">
        <v>14.52</v>
      </c>
      <c r="E41" s="25">
        <v>0</v>
      </c>
    </row>
    <row r="42" customFormat="1" ht="30" customHeight="1" spans="1:5">
      <c r="A42" s="22" t="s">
        <v>262</v>
      </c>
      <c r="B42" s="23" t="s">
        <v>263</v>
      </c>
      <c r="C42" s="24">
        <v>32.47</v>
      </c>
      <c r="D42" s="24">
        <v>32.47</v>
      </c>
      <c r="E42" s="25">
        <v>0</v>
      </c>
    </row>
    <row r="43" customFormat="1" ht="30" customHeight="1" spans="1:5">
      <c r="A43" s="22" t="s">
        <v>264</v>
      </c>
      <c r="B43" s="23" t="s">
        <v>265</v>
      </c>
      <c r="C43" s="24">
        <v>21.98</v>
      </c>
      <c r="D43" s="24">
        <v>21.98</v>
      </c>
      <c r="E43" s="25">
        <v>0</v>
      </c>
    </row>
    <row r="44" customFormat="1" ht="30" customHeight="1" spans="1:5">
      <c r="A44" s="22" t="s">
        <v>266</v>
      </c>
      <c r="B44" s="23" t="s">
        <v>267</v>
      </c>
      <c r="C44" s="24">
        <v>24.59</v>
      </c>
      <c r="D44" s="24">
        <v>24.59</v>
      </c>
      <c r="E44" s="25">
        <v>0</v>
      </c>
    </row>
    <row r="45" customFormat="1" ht="30" customHeight="1" spans="1:5">
      <c r="A45" s="22" t="s">
        <v>268</v>
      </c>
      <c r="B45" s="23" t="s">
        <v>269</v>
      </c>
      <c r="C45" s="24">
        <v>17.78</v>
      </c>
      <c r="D45" s="24">
        <v>17.78</v>
      </c>
      <c r="E45" s="25">
        <v>0</v>
      </c>
    </row>
    <row r="46" customFormat="1" ht="30" customHeight="1" spans="1:5">
      <c r="A46" s="22" t="s">
        <v>270</v>
      </c>
      <c r="B46" s="23" t="s">
        <v>271</v>
      </c>
      <c r="C46" s="24">
        <v>10.39</v>
      </c>
      <c r="D46" s="24">
        <v>10.39</v>
      </c>
      <c r="E46" s="25">
        <v>0</v>
      </c>
    </row>
    <row r="47" customFormat="1" ht="30" customHeight="1" spans="1:5">
      <c r="A47" s="22" t="s">
        <v>272</v>
      </c>
      <c r="B47" s="23" t="s">
        <v>273</v>
      </c>
      <c r="C47" s="24">
        <v>7.3</v>
      </c>
      <c r="D47" s="24">
        <v>7.3</v>
      </c>
      <c r="E47" s="25">
        <v>0</v>
      </c>
    </row>
    <row r="48" customFormat="1" ht="30" customHeight="1" spans="1:5">
      <c r="A48" s="22" t="s">
        <v>274</v>
      </c>
      <c r="B48" s="23" t="s">
        <v>275</v>
      </c>
      <c r="C48" s="24">
        <v>10.13</v>
      </c>
      <c r="D48" s="24">
        <v>10.13</v>
      </c>
      <c r="E48" s="25">
        <v>0</v>
      </c>
    </row>
    <row r="49" customFormat="1" ht="30" customHeight="1" spans="1:5">
      <c r="A49" s="22" t="s">
        <v>292</v>
      </c>
      <c r="B49" s="23" t="s">
        <v>293</v>
      </c>
      <c r="C49" s="24">
        <v>22.8</v>
      </c>
      <c r="D49" s="24">
        <v>22.8</v>
      </c>
      <c r="E49" s="25">
        <v>0</v>
      </c>
    </row>
    <row r="50" customFormat="1" ht="30" customHeight="1" spans="1:5">
      <c r="A50" s="22" t="s">
        <v>294</v>
      </c>
      <c r="B50" s="23" t="s">
        <v>295</v>
      </c>
      <c r="C50" s="24">
        <v>9.6</v>
      </c>
      <c r="D50" s="24">
        <v>9.6</v>
      </c>
      <c r="E50" s="25">
        <v>0</v>
      </c>
    </row>
    <row r="51" customFormat="1" ht="30" customHeight="1" spans="1:5">
      <c r="A51" s="22" t="s">
        <v>296</v>
      </c>
      <c r="B51" s="23" t="s">
        <v>297</v>
      </c>
      <c r="C51" s="24">
        <v>7.2</v>
      </c>
      <c r="D51" s="24">
        <v>7.2</v>
      </c>
      <c r="E51" s="25">
        <v>0</v>
      </c>
    </row>
    <row r="52" customFormat="1" ht="30" customHeight="1" spans="1:5">
      <c r="A52" s="22" t="s">
        <v>276</v>
      </c>
      <c r="B52" s="23" t="s">
        <v>277</v>
      </c>
      <c r="C52" s="24">
        <v>5.79</v>
      </c>
      <c r="D52" s="24">
        <v>5.79</v>
      </c>
      <c r="E52" s="25">
        <v>0</v>
      </c>
    </row>
    <row r="53" customFormat="1" ht="30" customHeight="1" spans="1:5">
      <c r="A53" s="22" t="s">
        <v>278</v>
      </c>
      <c r="B53" s="23" t="s">
        <v>279</v>
      </c>
      <c r="C53" s="24">
        <v>8.36</v>
      </c>
      <c r="D53" s="24">
        <v>8.36</v>
      </c>
      <c r="E53" s="25">
        <v>0</v>
      </c>
    </row>
    <row r="54" customFormat="1" ht="30" customHeight="1" spans="1:5">
      <c r="A54" s="22" t="s">
        <v>280</v>
      </c>
      <c r="B54" s="23" t="s">
        <v>281</v>
      </c>
      <c r="C54" s="24">
        <v>24.52</v>
      </c>
      <c r="D54" s="24">
        <v>24.52</v>
      </c>
      <c r="E54" s="25">
        <v>0</v>
      </c>
    </row>
    <row r="55" customFormat="1" ht="30" customHeight="1" spans="1:5">
      <c r="A55" s="22" t="s">
        <v>282</v>
      </c>
      <c r="B55" s="23" t="s">
        <v>283</v>
      </c>
      <c r="C55" s="24">
        <v>12.72</v>
      </c>
      <c r="D55" s="24">
        <v>12.72</v>
      </c>
      <c r="E55" s="25">
        <v>0</v>
      </c>
    </row>
    <row r="56" customFormat="1" ht="30" customHeight="1" spans="1:5">
      <c r="A56" s="22" t="s">
        <v>298</v>
      </c>
      <c r="B56" s="23" t="s">
        <v>299</v>
      </c>
      <c r="C56" s="24">
        <v>4.39</v>
      </c>
      <c r="D56" s="24">
        <v>4.39</v>
      </c>
      <c r="E56" s="25">
        <v>0</v>
      </c>
    </row>
    <row r="57" customFormat="1" ht="30" customHeight="1" spans="1:5">
      <c r="A57" s="22"/>
      <c r="B57" s="23" t="s">
        <v>249</v>
      </c>
      <c r="C57" s="24">
        <v>4.39</v>
      </c>
      <c r="D57" s="24">
        <v>4.39</v>
      </c>
      <c r="E57" s="25">
        <v>0</v>
      </c>
    </row>
    <row r="58" customFormat="1" ht="30" customHeight="1" spans="1:5">
      <c r="A58" s="22" t="s">
        <v>250</v>
      </c>
      <c r="B58" s="23" t="s">
        <v>251</v>
      </c>
      <c r="C58" s="24">
        <v>4.39</v>
      </c>
      <c r="D58" s="24">
        <v>4.39</v>
      </c>
      <c r="E58" s="25">
        <v>0</v>
      </c>
    </row>
    <row r="59" ht="30" customHeight="1" spans="1:5">
      <c r="A59" s="22" t="s">
        <v>258</v>
      </c>
      <c r="B59" s="23" t="s">
        <v>259</v>
      </c>
      <c r="C59" s="24">
        <v>4.39</v>
      </c>
      <c r="D59" s="24">
        <v>4.39</v>
      </c>
      <c r="E59" s="25">
        <v>0</v>
      </c>
    </row>
    <row r="60" ht="30" customHeight="1" spans="1:5">
      <c r="A60" s="22" t="s">
        <v>300</v>
      </c>
      <c r="B60" s="23" t="s">
        <v>301</v>
      </c>
      <c r="C60" s="24">
        <v>307.6</v>
      </c>
      <c r="D60" s="24">
        <v>307.6</v>
      </c>
      <c r="E60" s="25">
        <v>0</v>
      </c>
    </row>
    <row r="61" ht="30" customHeight="1" spans="1:5">
      <c r="A61" s="22" t="s">
        <v>302</v>
      </c>
      <c r="B61" s="23" t="s">
        <v>303</v>
      </c>
      <c r="C61" s="24">
        <v>307.6</v>
      </c>
      <c r="D61" s="24">
        <v>307.6</v>
      </c>
      <c r="E61" s="25">
        <v>0</v>
      </c>
    </row>
    <row r="62" ht="30" customHeight="1" spans="1:5">
      <c r="A62" s="22" t="s">
        <v>304</v>
      </c>
      <c r="B62" s="23" t="s">
        <v>305</v>
      </c>
      <c r="C62" s="24">
        <v>86.01</v>
      </c>
      <c r="D62" s="24">
        <v>86.01</v>
      </c>
      <c r="E62" s="25">
        <v>0</v>
      </c>
    </row>
    <row r="63" ht="30" customHeight="1" spans="1:5">
      <c r="A63" s="22"/>
      <c r="B63" s="23" t="s">
        <v>249</v>
      </c>
      <c r="C63" s="24">
        <v>86.01</v>
      </c>
      <c r="D63" s="24">
        <v>86.01</v>
      </c>
      <c r="E63" s="25">
        <v>0</v>
      </c>
    </row>
    <row r="64" ht="30" customHeight="1" spans="1:5">
      <c r="A64" s="22" t="s">
        <v>250</v>
      </c>
      <c r="B64" s="23" t="s">
        <v>251</v>
      </c>
      <c r="C64" s="24">
        <v>86.01</v>
      </c>
      <c r="D64" s="24">
        <v>86.01</v>
      </c>
      <c r="E64" s="25">
        <v>0</v>
      </c>
    </row>
    <row r="65" ht="30" customHeight="1" spans="1:5">
      <c r="A65" s="22" t="s">
        <v>252</v>
      </c>
      <c r="B65" s="23" t="s">
        <v>253</v>
      </c>
      <c r="C65" s="24">
        <v>64.1</v>
      </c>
      <c r="D65" s="24">
        <v>64.1</v>
      </c>
      <c r="E65" s="25">
        <v>0</v>
      </c>
    </row>
    <row r="66" ht="30" customHeight="1" spans="1:5">
      <c r="A66" s="22" t="s">
        <v>280</v>
      </c>
      <c r="B66" s="23" t="s">
        <v>281</v>
      </c>
      <c r="C66" s="24">
        <v>21.91</v>
      </c>
      <c r="D66" s="24">
        <v>21.91</v>
      </c>
      <c r="E66" s="25">
        <v>0</v>
      </c>
    </row>
    <row r="67" ht="30" customHeight="1" spans="1:5">
      <c r="A67" s="22" t="s">
        <v>306</v>
      </c>
      <c r="B67" s="23" t="s">
        <v>307</v>
      </c>
      <c r="C67" s="24">
        <v>221.59</v>
      </c>
      <c r="D67" s="24">
        <v>221.59</v>
      </c>
      <c r="E67" s="25">
        <v>0</v>
      </c>
    </row>
    <row r="68" ht="30" customHeight="1" spans="1:5">
      <c r="A68" s="22"/>
      <c r="B68" s="23" t="s">
        <v>249</v>
      </c>
      <c r="C68" s="24">
        <v>221.59</v>
      </c>
      <c r="D68" s="24">
        <v>221.59</v>
      </c>
      <c r="E68" s="25">
        <v>0</v>
      </c>
    </row>
    <row r="69" ht="30" customHeight="1" spans="1:5">
      <c r="A69" s="22" t="s">
        <v>250</v>
      </c>
      <c r="B69" s="23" t="s">
        <v>251</v>
      </c>
      <c r="C69" s="24">
        <v>221.59</v>
      </c>
      <c r="D69" s="24">
        <v>221.59</v>
      </c>
      <c r="E69" s="25">
        <v>0</v>
      </c>
    </row>
    <row r="70" ht="30" customHeight="1" spans="1:5">
      <c r="A70" s="22" t="s">
        <v>254</v>
      </c>
      <c r="B70" s="23" t="s">
        <v>255</v>
      </c>
      <c r="C70" s="24">
        <v>32.14</v>
      </c>
      <c r="D70" s="24">
        <v>32.14</v>
      </c>
      <c r="E70" s="25">
        <v>0</v>
      </c>
    </row>
    <row r="71" ht="30" customHeight="1" spans="1:5">
      <c r="A71" s="22" t="s">
        <v>256</v>
      </c>
      <c r="B71" s="23" t="s">
        <v>257</v>
      </c>
      <c r="C71" s="24">
        <v>19.59</v>
      </c>
      <c r="D71" s="24">
        <v>19.59</v>
      </c>
      <c r="E71" s="25">
        <v>0</v>
      </c>
    </row>
    <row r="72" ht="30" customHeight="1" spans="1:5">
      <c r="A72" s="22" t="s">
        <v>258</v>
      </c>
      <c r="B72" s="23" t="s">
        <v>259</v>
      </c>
      <c r="C72" s="24">
        <v>38.33</v>
      </c>
      <c r="D72" s="24">
        <v>38.33</v>
      </c>
      <c r="E72" s="25">
        <v>0</v>
      </c>
    </row>
    <row r="73" ht="30" customHeight="1" spans="1:5">
      <c r="A73" s="22" t="s">
        <v>260</v>
      </c>
      <c r="B73" s="23" t="s">
        <v>261</v>
      </c>
      <c r="C73" s="24">
        <v>12.98</v>
      </c>
      <c r="D73" s="24">
        <v>12.98</v>
      </c>
      <c r="E73" s="25">
        <v>0</v>
      </c>
    </row>
    <row r="74" ht="30" customHeight="1" spans="1:5">
      <c r="A74" s="22" t="s">
        <v>262</v>
      </c>
      <c r="B74" s="23" t="s">
        <v>263</v>
      </c>
      <c r="C74" s="24">
        <v>29.02</v>
      </c>
      <c r="D74" s="24">
        <v>29.02</v>
      </c>
      <c r="E74" s="25">
        <v>0</v>
      </c>
    </row>
    <row r="75" ht="30" customHeight="1" spans="1:5">
      <c r="A75" s="22" t="s">
        <v>264</v>
      </c>
      <c r="B75" s="23" t="s">
        <v>265</v>
      </c>
      <c r="C75" s="24">
        <v>19.65</v>
      </c>
      <c r="D75" s="24">
        <v>19.65</v>
      </c>
      <c r="E75" s="25">
        <v>0</v>
      </c>
    </row>
    <row r="76" ht="30" customHeight="1" spans="1:5">
      <c r="A76" s="22" t="s">
        <v>266</v>
      </c>
      <c r="B76" s="23" t="s">
        <v>267</v>
      </c>
      <c r="C76" s="24">
        <v>21.98</v>
      </c>
      <c r="D76" s="24">
        <v>21.98</v>
      </c>
      <c r="E76" s="25">
        <v>0</v>
      </c>
    </row>
    <row r="77" ht="30" customHeight="1" spans="1:5">
      <c r="A77" s="22" t="s">
        <v>268</v>
      </c>
      <c r="B77" s="23" t="s">
        <v>269</v>
      </c>
      <c r="C77" s="24">
        <v>10.34</v>
      </c>
      <c r="D77" s="24">
        <v>10.34</v>
      </c>
      <c r="E77" s="25">
        <v>0</v>
      </c>
    </row>
    <row r="78" ht="30" customHeight="1" spans="1:5">
      <c r="A78" s="22" t="s">
        <v>270</v>
      </c>
      <c r="B78" s="23" t="s">
        <v>271</v>
      </c>
      <c r="C78" s="24">
        <v>6.04</v>
      </c>
      <c r="D78" s="24">
        <v>6.04</v>
      </c>
      <c r="E78" s="25">
        <v>0</v>
      </c>
    </row>
    <row r="79" ht="30" customHeight="1" spans="1:5">
      <c r="A79" s="22" t="s">
        <v>272</v>
      </c>
      <c r="B79" s="23" t="s">
        <v>273</v>
      </c>
      <c r="C79" s="24">
        <v>4.24</v>
      </c>
      <c r="D79" s="24">
        <v>4.24</v>
      </c>
      <c r="E79" s="25">
        <v>0</v>
      </c>
    </row>
    <row r="80" ht="30" customHeight="1" spans="1:5">
      <c r="A80" s="22" t="s">
        <v>274</v>
      </c>
      <c r="B80" s="23" t="s">
        <v>275</v>
      </c>
      <c r="C80" s="24">
        <v>5.89</v>
      </c>
      <c r="D80" s="24">
        <v>5.89</v>
      </c>
      <c r="E80" s="25">
        <v>0</v>
      </c>
    </row>
    <row r="81" ht="30" customHeight="1" spans="1:5">
      <c r="A81" s="22" t="s">
        <v>276</v>
      </c>
      <c r="B81" s="23" t="s">
        <v>277</v>
      </c>
      <c r="C81" s="24">
        <v>5.17</v>
      </c>
      <c r="D81" s="24">
        <v>5.17</v>
      </c>
      <c r="E81" s="25">
        <v>0</v>
      </c>
    </row>
    <row r="82" ht="30" customHeight="1" spans="1:5">
      <c r="A82" s="22" t="s">
        <v>278</v>
      </c>
      <c r="B82" s="23" t="s">
        <v>279</v>
      </c>
      <c r="C82" s="24">
        <v>4.86</v>
      </c>
      <c r="D82" s="24">
        <v>4.86</v>
      </c>
      <c r="E82" s="25">
        <v>0</v>
      </c>
    </row>
    <row r="83" ht="30" customHeight="1" spans="1:5">
      <c r="A83" s="22" t="s">
        <v>282</v>
      </c>
      <c r="B83" s="23" t="s">
        <v>283</v>
      </c>
      <c r="C83" s="24">
        <v>11.36</v>
      </c>
      <c r="D83" s="24">
        <v>11.36</v>
      </c>
      <c r="E83" s="25">
        <v>0</v>
      </c>
    </row>
    <row r="84" ht="30" customHeight="1" spans="1:5">
      <c r="A84" s="22" t="s">
        <v>308</v>
      </c>
      <c r="B84" s="23" t="s">
        <v>309</v>
      </c>
      <c r="C84" s="24">
        <v>948.79</v>
      </c>
      <c r="D84" s="24">
        <v>799.79</v>
      </c>
      <c r="E84" s="25">
        <v>149</v>
      </c>
    </row>
    <row r="85" ht="30" customHeight="1" spans="1:5">
      <c r="A85" s="22" t="s">
        <v>310</v>
      </c>
      <c r="B85" s="23" t="s">
        <v>311</v>
      </c>
      <c r="C85" s="24">
        <v>948.79</v>
      </c>
      <c r="D85" s="24">
        <v>799.79</v>
      </c>
      <c r="E85" s="25">
        <v>149</v>
      </c>
    </row>
    <row r="86" ht="30" customHeight="1" spans="1:5">
      <c r="A86" s="22" t="s">
        <v>312</v>
      </c>
      <c r="B86" s="23" t="s">
        <v>313</v>
      </c>
      <c r="C86" s="24">
        <v>352.07</v>
      </c>
      <c r="D86" s="24">
        <v>352.07</v>
      </c>
      <c r="E86" s="25">
        <v>0</v>
      </c>
    </row>
    <row r="87" ht="30" customHeight="1" spans="1:5">
      <c r="A87" s="22"/>
      <c r="B87" s="23" t="s">
        <v>249</v>
      </c>
      <c r="C87" s="24">
        <v>352.07</v>
      </c>
      <c r="D87" s="24">
        <v>352.07</v>
      </c>
      <c r="E87" s="25">
        <v>0</v>
      </c>
    </row>
    <row r="88" ht="30" customHeight="1" spans="1:5">
      <c r="A88" s="22" t="s">
        <v>250</v>
      </c>
      <c r="B88" s="23" t="s">
        <v>251</v>
      </c>
      <c r="C88" s="24">
        <v>352.07</v>
      </c>
      <c r="D88" s="24">
        <v>352.07</v>
      </c>
      <c r="E88" s="25">
        <v>0</v>
      </c>
    </row>
    <row r="89" ht="30" customHeight="1" spans="1:5">
      <c r="A89" s="22" t="s">
        <v>280</v>
      </c>
      <c r="B89" s="23" t="s">
        <v>281</v>
      </c>
      <c r="C89" s="24">
        <v>352.07</v>
      </c>
      <c r="D89" s="24">
        <v>352.07</v>
      </c>
      <c r="E89" s="25">
        <v>0</v>
      </c>
    </row>
    <row r="90" ht="30" customHeight="1" spans="1:5">
      <c r="A90" s="22" t="s">
        <v>314</v>
      </c>
      <c r="B90" s="23" t="s">
        <v>315</v>
      </c>
      <c r="C90" s="24">
        <v>447.72</v>
      </c>
      <c r="D90" s="24">
        <v>447.72</v>
      </c>
      <c r="E90" s="25">
        <v>0</v>
      </c>
    </row>
    <row r="91" ht="30" customHeight="1" spans="1:5">
      <c r="A91" s="22"/>
      <c r="B91" s="23" t="s">
        <v>249</v>
      </c>
      <c r="C91" s="24">
        <v>447.72</v>
      </c>
      <c r="D91" s="24">
        <v>447.72</v>
      </c>
      <c r="E91" s="25">
        <v>0</v>
      </c>
    </row>
    <row r="92" ht="30" customHeight="1" spans="1:5">
      <c r="A92" s="22" t="s">
        <v>250</v>
      </c>
      <c r="B92" s="23" t="s">
        <v>251</v>
      </c>
      <c r="C92" s="24">
        <v>447.72</v>
      </c>
      <c r="D92" s="24">
        <v>447.72</v>
      </c>
      <c r="E92" s="25">
        <v>0</v>
      </c>
    </row>
    <row r="93" ht="30" customHeight="1" spans="1:5">
      <c r="A93" s="22" t="s">
        <v>270</v>
      </c>
      <c r="B93" s="23" t="s">
        <v>271</v>
      </c>
      <c r="C93" s="24">
        <v>78.72</v>
      </c>
      <c r="D93" s="24">
        <v>78.72</v>
      </c>
      <c r="E93" s="25">
        <v>0</v>
      </c>
    </row>
    <row r="94" ht="30" customHeight="1" spans="1:5">
      <c r="A94" s="22" t="s">
        <v>272</v>
      </c>
      <c r="B94" s="23" t="s">
        <v>273</v>
      </c>
      <c r="C94" s="24">
        <v>53.98</v>
      </c>
      <c r="D94" s="24">
        <v>53.98</v>
      </c>
      <c r="E94" s="25">
        <v>0</v>
      </c>
    </row>
    <row r="95" ht="30" customHeight="1" spans="1:5">
      <c r="A95" s="22" t="s">
        <v>274</v>
      </c>
      <c r="B95" s="23" t="s">
        <v>275</v>
      </c>
      <c r="C95" s="24">
        <v>76.63</v>
      </c>
      <c r="D95" s="24">
        <v>76.63</v>
      </c>
      <c r="E95" s="25">
        <v>0</v>
      </c>
    </row>
    <row r="96" ht="30" customHeight="1" spans="1:5">
      <c r="A96" s="22" t="s">
        <v>316</v>
      </c>
      <c r="B96" s="23" t="s">
        <v>317</v>
      </c>
      <c r="C96" s="24">
        <v>86.23</v>
      </c>
      <c r="D96" s="24">
        <v>86.23</v>
      </c>
      <c r="E96" s="25">
        <v>0</v>
      </c>
    </row>
    <row r="97" ht="30" customHeight="1" spans="1:5">
      <c r="A97" s="22" t="s">
        <v>292</v>
      </c>
      <c r="B97" s="23" t="s">
        <v>293</v>
      </c>
      <c r="C97" s="24">
        <v>87.48</v>
      </c>
      <c r="D97" s="24">
        <v>87.48</v>
      </c>
      <c r="E97" s="25">
        <v>0</v>
      </c>
    </row>
    <row r="98" ht="30" customHeight="1" spans="1:5">
      <c r="A98" s="22" t="s">
        <v>294</v>
      </c>
      <c r="B98" s="23" t="s">
        <v>295</v>
      </c>
      <c r="C98" s="24">
        <v>37.79</v>
      </c>
      <c r="D98" s="24">
        <v>37.79</v>
      </c>
      <c r="E98" s="25">
        <v>0</v>
      </c>
    </row>
    <row r="99" ht="30" customHeight="1" spans="1:5">
      <c r="A99" s="22" t="s">
        <v>296</v>
      </c>
      <c r="B99" s="23" t="s">
        <v>297</v>
      </c>
      <c r="C99" s="24">
        <v>26.89</v>
      </c>
      <c r="D99" s="24">
        <v>26.89</v>
      </c>
      <c r="E99" s="25">
        <v>0</v>
      </c>
    </row>
    <row r="100" ht="30" customHeight="1" spans="1:5">
      <c r="A100" s="22" t="s">
        <v>318</v>
      </c>
      <c r="B100" s="23" t="s">
        <v>319</v>
      </c>
      <c r="C100" s="24">
        <v>5</v>
      </c>
      <c r="D100" s="24">
        <v>0</v>
      </c>
      <c r="E100" s="25">
        <v>5</v>
      </c>
    </row>
    <row r="101" ht="30" customHeight="1" spans="1:5">
      <c r="A101" s="22"/>
      <c r="B101" s="23" t="s">
        <v>249</v>
      </c>
      <c r="C101" s="24">
        <v>5</v>
      </c>
      <c r="D101" s="24">
        <v>0</v>
      </c>
      <c r="E101" s="25">
        <v>5</v>
      </c>
    </row>
    <row r="102" ht="30" customHeight="1" spans="1:5">
      <c r="A102" s="22" t="s">
        <v>250</v>
      </c>
      <c r="B102" s="23" t="s">
        <v>251</v>
      </c>
      <c r="C102" s="24">
        <v>5</v>
      </c>
      <c r="D102" s="24">
        <v>0</v>
      </c>
      <c r="E102" s="25">
        <v>5</v>
      </c>
    </row>
    <row r="103" ht="30" customHeight="1" spans="1:5">
      <c r="A103" s="22" t="s">
        <v>272</v>
      </c>
      <c r="B103" s="23" t="s">
        <v>273</v>
      </c>
      <c r="C103" s="24">
        <v>5</v>
      </c>
      <c r="D103" s="24">
        <v>0</v>
      </c>
      <c r="E103" s="25">
        <v>5</v>
      </c>
    </row>
    <row r="104" ht="30" customHeight="1" spans="1:5">
      <c r="A104" s="22" t="s">
        <v>320</v>
      </c>
      <c r="B104" s="23" t="s">
        <v>321</v>
      </c>
      <c r="C104" s="24">
        <v>10</v>
      </c>
      <c r="D104" s="24">
        <v>0</v>
      </c>
      <c r="E104" s="25">
        <v>10</v>
      </c>
    </row>
    <row r="105" ht="30" customHeight="1" spans="1:5">
      <c r="A105" s="22"/>
      <c r="B105" s="23" t="s">
        <v>249</v>
      </c>
      <c r="C105" s="24">
        <v>10</v>
      </c>
      <c r="D105" s="24">
        <v>0</v>
      </c>
      <c r="E105" s="25">
        <v>10</v>
      </c>
    </row>
    <row r="106" ht="30" customHeight="1" spans="1:5">
      <c r="A106" s="22" t="s">
        <v>250</v>
      </c>
      <c r="B106" s="23" t="s">
        <v>251</v>
      </c>
      <c r="C106" s="24">
        <v>10</v>
      </c>
      <c r="D106" s="24">
        <v>0</v>
      </c>
      <c r="E106" s="25">
        <v>10</v>
      </c>
    </row>
    <row r="107" ht="30" customHeight="1" spans="1:5">
      <c r="A107" s="22" t="s">
        <v>274</v>
      </c>
      <c r="B107" s="23" t="s">
        <v>275</v>
      </c>
      <c r="C107" s="24">
        <v>10</v>
      </c>
      <c r="D107" s="24">
        <v>0</v>
      </c>
      <c r="E107" s="25">
        <v>10</v>
      </c>
    </row>
    <row r="108" ht="30" customHeight="1" spans="1:5">
      <c r="A108" s="22" t="s">
        <v>322</v>
      </c>
      <c r="B108" s="23" t="s">
        <v>323</v>
      </c>
      <c r="C108" s="24">
        <v>94</v>
      </c>
      <c r="D108" s="24">
        <v>0</v>
      </c>
      <c r="E108" s="25">
        <v>94</v>
      </c>
    </row>
    <row r="109" ht="30" customHeight="1" spans="1:5">
      <c r="A109" s="22"/>
      <c r="B109" s="23" t="s">
        <v>249</v>
      </c>
      <c r="C109" s="24">
        <v>94</v>
      </c>
      <c r="D109" s="24">
        <v>0</v>
      </c>
      <c r="E109" s="25">
        <v>94</v>
      </c>
    </row>
    <row r="110" ht="30" customHeight="1" spans="1:5">
      <c r="A110" s="22" t="s">
        <v>250</v>
      </c>
      <c r="B110" s="23" t="s">
        <v>251</v>
      </c>
      <c r="C110" s="24">
        <v>94</v>
      </c>
      <c r="D110" s="24">
        <v>0</v>
      </c>
      <c r="E110" s="25">
        <v>94</v>
      </c>
    </row>
    <row r="111" ht="30" customHeight="1" spans="1:5">
      <c r="A111" s="22" t="s">
        <v>278</v>
      </c>
      <c r="B111" s="23" t="s">
        <v>279</v>
      </c>
      <c r="C111" s="24">
        <v>94</v>
      </c>
      <c r="D111" s="24">
        <v>0</v>
      </c>
      <c r="E111" s="25">
        <v>94</v>
      </c>
    </row>
    <row r="112" ht="30" customHeight="1" spans="1:5">
      <c r="A112" s="22" t="s">
        <v>324</v>
      </c>
      <c r="B112" s="23" t="s">
        <v>325</v>
      </c>
      <c r="C112" s="24">
        <v>30</v>
      </c>
      <c r="D112" s="24">
        <v>0</v>
      </c>
      <c r="E112" s="25">
        <v>30</v>
      </c>
    </row>
    <row r="113" ht="30" customHeight="1" spans="1:5">
      <c r="A113" s="22"/>
      <c r="B113" s="23" t="s">
        <v>249</v>
      </c>
      <c r="C113" s="24">
        <v>30</v>
      </c>
      <c r="D113" s="24">
        <v>0</v>
      </c>
      <c r="E113" s="25">
        <v>30</v>
      </c>
    </row>
    <row r="114" ht="30" customHeight="1" spans="1:5">
      <c r="A114" s="22" t="s">
        <v>250</v>
      </c>
      <c r="B114" s="23" t="s">
        <v>251</v>
      </c>
      <c r="C114" s="24">
        <v>30</v>
      </c>
      <c r="D114" s="24">
        <v>0</v>
      </c>
      <c r="E114" s="25">
        <v>30</v>
      </c>
    </row>
    <row r="115" ht="30" customHeight="1" spans="1:5">
      <c r="A115" s="22" t="s">
        <v>280</v>
      </c>
      <c r="B115" s="23" t="s">
        <v>281</v>
      </c>
      <c r="C115" s="24">
        <v>30</v>
      </c>
      <c r="D115" s="24">
        <v>0</v>
      </c>
      <c r="E115" s="25">
        <v>30</v>
      </c>
    </row>
    <row r="116" ht="30" customHeight="1" spans="1:5">
      <c r="A116" s="22" t="s">
        <v>326</v>
      </c>
      <c r="B116" s="23" t="s">
        <v>327</v>
      </c>
      <c r="C116" s="24">
        <v>10</v>
      </c>
      <c r="D116" s="24">
        <v>0</v>
      </c>
      <c r="E116" s="25">
        <v>10</v>
      </c>
    </row>
    <row r="117" ht="30" customHeight="1" spans="1:5">
      <c r="A117" s="22"/>
      <c r="B117" s="23" t="s">
        <v>249</v>
      </c>
      <c r="C117" s="24">
        <v>10</v>
      </c>
      <c r="D117" s="24">
        <v>0</v>
      </c>
      <c r="E117" s="25">
        <v>10</v>
      </c>
    </row>
    <row r="118" ht="30" customHeight="1" spans="1:5">
      <c r="A118" s="22" t="s">
        <v>250</v>
      </c>
      <c r="B118" s="23" t="s">
        <v>251</v>
      </c>
      <c r="C118" s="24">
        <v>10</v>
      </c>
      <c r="D118" s="24">
        <v>0</v>
      </c>
      <c r="E118" s="25">
        <v>10</v>
      </c>
    </row>
    <row r="119" ht="30" customHeight="1" spans="1:5">
      <c r="A119" s="22" t="s">
        <v>270</v>
      </c>
      <c r="B119" s="23" t="s">
        <v>271</v>
      </c>
      <c r="C119" s="24">
        <v>10</v>
      </c>
      <c r="D119" s="24">
        <v>0</v>
      </c>
      <c r="E119" s="25">
        <v>10</v>
      </c>
    </row>
    <row r="120" ht="30" customHeight="1" spans="1:5">
      <c r="A120" s="22" t="s">
        <v>328</v>
      </c>
      <c r="B120" s="23" t="s">
        <v>329</v>
      </c>
      <c r="C120" s="24">
        <v>7832.44</v>
      </c>
      <c r="D120" s="24">
        <v>3485.44</v>
      </c>
      <c r="E120" s="25">
        <v>4347</v>
      </c>
    </row>
    <row r="121" ht="30" customHeight="1" spans="1:5">
      <c r="A121" s="22" t="s">
        <v>330</v>
      </c>
      <c r="B121" s="23" t="s">
        <v>331</v>
      </c>
      <c r="C121" s="24">
        <v>7832.44</v>
      </c>
      <c r="D121" s="24">
        <v>3485.44</v>
      </c>
      <c r="E121" s="25">
        <v>4347</v>
      </c>
    </row>
    <row r="122" ht="30" customHeight="1" spans="1:5">
      <c r="A122" s="22" t="s">
        <v>332</v>
      </c>
      <c r="B122" s="23" t="s">
        <v>333</v>
      </c>
      <c r="C122" s="24">
        <v>2968.4</v>
      </c>
      <c r="D122" s="24">
        <v>1208.4</v>
      </c>
      <c r="E122" s="25">
        <v>1760</v>
      </c>
    </row>
    <row r="123" ht="30" customHeight="1" spans="1:5">
      <c r="A123" s="22"/>
      <c r="B123" s="23" t="s">
        <v>249</v>
      </c>
      <c r="C123" s="24">
        <v>2968.4</v>
      </c>
      <c r="D123" s="24">
        <v>1208.4</v>
      </c>
      <c r="E123" s="25">
        <v>1760</v>
      </c>
    </row>
    <row r="124" ht="30" customHeight="1" spans="1:5">
      <c r="A124" s="22" t="s">
        <v>250</v>
      </c>
      <c r="B124" s="23" t="s">
        <v>251</v>
      </c>
      <c r="C124" s="24">
        <v>2968.4</v>
      </c>
      <c r="D124" s="24">
        <v>1208.4</v>
      </c>
      <c r="E124" s="25">
        <v>1760</v>
      </c>
    </row>
    <row r="125" ht="30" customHeight="1" spans="1:5">
      <c r="A125" s="22" t="s">
        <v>252</v>
      </c>
      <c r="B125" s="23" t="s">
        <v>253</v>
      </c>
      <c r="C125" s="24">
        <v>2968.4</v>
      </c>
      <c r="D125" s="24">
        <v>1208.4</v>
      </c>
      <c r="E125" s="25">
        <v>1760</v>
      </c>
    </row>
    <row r="126" ht="30" customHeight="1" spans="1:5">
      <c r="A126" s="22" t="s">
        <v>334</v>
      </c>
      <c r="B126" s="23" t="s">
        <v>335</v>
      </c>
      <c r="C126" s="24">
        <v>484</v>
      </c>
      <c r="D126" s="24">
        <v>0</v>
      </c>
      <c r="E126" s="25">
        <v>484</v>
      </c>
    </row>
    <row r="127" ht="30" customHeight="1" spans="1:5">
      <c r="A127" s="22"/>
      <c r="B127" s="23" t="s">
        <v>249</v>
      </c>
      <c r="C127" s="24">
        <v>484</v>
      </c>
      <c r="D127" s="24">
        <v>0</v>
      </c>
      <c r="E127" s="25">
        <v>484</v>
      </c>
    </row>
    <row r="128" ht="30" customHeight="1" spans="1:5">
      <c r="A128" s="22" t="s">
        <v>250</v>
      </c>
      <c r="B128" s="23" t="s">
        <v>251</v>
      </c>
      <c r="C128" s="24">
        <v>484</v>
      </c>
      <c r="D128" s="24">
        <v>0</v>
      </c>
      <c r="E128" s="25">
        <v>484</v>
      </c>
    </row>
    <row r="129" ht="30" customHeight="1" spans="1:5">
      <c r="A129" s="22" t="s">
        <v>252</v>
      </c>
      <c r="B129" s="23" t="s">
        <v>253</v>
      </c>
      <c r="C129" s="24">
        <v>474</v>
      </c>
      <c r="D129" s="24">
        <v>0</v>
      </c>
      <c r="E129" s="25">
        <v>474</v>
      </c>
    </row>
    <row r="130" ht="30" customHeight="1" spans="1:5">
      <c r="A130" s="22" t="s">
        <v>276</v>
      </c>
      <c r="B130" s="23" t="s">
        <v>277</v>
      </c>
      <c r="C130" s="24">
        <v>10</v>
      </c>
      <c r="D130" s="24">
        <v>0</v>
      </c>
      <c r="E130" s="25">
        <v>10</v>
      </c>
    </row>
    <row r="131" ht="30" customHeight="1" spans="1:5">
      <c r="A131" s="22" t="s">
        <v>336</v>
      </c>
      <c r="B131" s="23" t="s">
        <v>337</v>
      </c>
      <c r="C131" s="24">
        <v>95</v>
      </c>
      <c r="D131" s="24">
        <v>0</v>
      </c>
      <c r="E131" s="25">
        <v>95</v>
      </c>
    </row>
    <row r="132" ht="30" customHeight="1" spans="1:5">
      <c r="A132" s="22"/>
      <c r="B132" s="23" t="s">
        <v>249</v>
      </c>
      <c r="C132" s="24">
        <v>95</v>
      </c>
      <c r="D132" s="24">
        <v>0</v>
      </c>
      <c r="E132" s="25">
        <v>95</v>
      </c>
    </row>
    <row r="133" ht="30" customHeight="1" spans="1:5">
      <c r="A133" s="22" t="s">
        <v>250</v>
      </c>
      <c r="B133" s="23" t="s">
        <v>251</v>
      </c>
      <c r="C133" s="24">
        <v>95</v>
      </c>
      <c r="D133" s="24">
        <v>0</v>
      </c>
      <c r="E133" s="25">
        <v>95</v>
      </c>
    </row>
    <row r="134" ht="30" customHeight="1" spans="1:5">
      <c r="A134" s="22" t="s">
        <v>252</v>
      </c>
      <c r="B134" s="23" t="s">
        <v>253</v>
      </c>
      <c r="C134" s="24">
        <v>95</v>
      </c>
      <c r="D134" s="24">
        <v>0</v>
      </c>
      <c r="E134" s="25">
        <v>95</v>
      </c>
    </row>
    <row r="135" ht="30" customHeight="1" spans="1:5">
      <c r="A135" s="22" t="s">
        <v>338</v>
      </c>
      <c r="B135" s="23" t="s">
        <v>339</v>
      </c>
      <c r="C135" s="24">
        <v>498</v>
      </c>
      <c r="D135" s="24">
        <v>0</v>
      </c>
      <c r="E135" s="25">
        <v>498</v>
      </c>
    </row>
    <row r="136" ht="30" customHeight="1" spans="1:5">
      <c r="A136" s="22"/>
      <c r="B136" s="23" t="s">
        <v>249</v>
      </c>
      <c r="C136" s="24">
        <v>498</v>
      </c>
      <c r="D136" s="24">
        <v>0</v>
      </c>
      <c r="E136" s="25">
        <v>498</v>
      </c>
    </row>
    <row r="137" ht="30" customHeight="1" spans="1:5">
      <c r="A137" s="22" t="s">
        <v>250</v>
      </c>
      <c r="B137" s="23" t="s">
        <v>251</v>
      </c>
      <c r="C137" s="24">
        <v>498</v>
      </c>
      <c r="D137" s="24">
        <v>0</v>
      </c>
      <c r="E137" s="25">
        <v>498</v>
      </c>
    </row>
    <row r="138" ht="30" customHeight="1" spans="1:5">
      <c r="A138" s="22" t="s">
        <v>252</v>
      </c>
      <c r="B138" s="23" t="s">
        <v>253</v>
      </c>
      <c r="C138" s="24">
        <v>498</v>
      </c>
      <c r="D138" s="24">
        <v>0</v>
      </c>
      <c r="E138" s="25">
        <v>498</v>
      </c>
    </row>
    <row r="139" ht="30" customHeight="1" spans="1:5">
      <c r="A139" s="22" t="s">
        <v>340</v>
      </c>
      <c r="B139" s="23" t="s">
        <v>341</v>
      </c>
      <c r="C139" s="24">
        <v>70</v>
      </c>
      <c r="D139" s="24">
        <v>0</v>
      </c>
      <c r="E139" s="25">
        <v>70</v>
      </c>
    </row>
    <row r="140" ht="30" customHeight="1" spans="1:5">
      <c r="A140" s="22"/>
      <c r="B140" s="23" t="s">
        <v>249</v>
      </c>
      <c r="C140" s="24">
        <v>70</v>
      </c>
      <c r="D140" s="24">
        <v>0</v>
      </c>
      <c r="E140" s="25">
        <v>70</v>
      </c>
    </row>
    <row r="141" ht="30" customHeight="1" spans="1:5">
      <c r="A141" s="22" t="s">
        <v>250</v>
      </c>
      <c r="B141" s="23" t="s">
        <v>251</v>
      </c>
      <c r="C141" s="24">
        <v>70</v>
      </c>
      <c r="D141" s="24">
        <v>0</v>
      </c>
      <c r="E141" s="25">
        <v>70</v>
      </c>
    </row>
    <row r="142" ht="30" customHeight="1" spans="1:5">
      <c r="A142" s="22" t="s">
        <v>260</v>
      </c>
      <c r="B142" s="23" t="s">
        <v>261</v>
      </c>
      <c r="C142" s="24">
        <v>70</v>
      </c>
      <c r="D142" s="24">
        <v>0</v>
      </c>
      <c r="E142" s="25">
        <v>70</v>
      </c>
    </row>
    <row r="143" ht="30" customHeight="1" spans="1:5">
      <c r="A143" s="22" t="s">
        <v>342</v>
      </c>
      <c r="B143" s="23" t="s">
        <v>343</v>
      </c>
      <c r="C143" s="24">
        <v>201</v>
      </c>
      <c r="D143" s="24">
        <v>0</v>
      </c>
      <c r="E143" s="25">
        <v>201</v>
      </c>
    </row>
    <row r="144" ht="30" customHeight="1" spans="1:5">
      <c r="A144" s="22"/>
      <c r="B144" s="23" t="s">
        <v>249</v>
      </c>
      <c r="C144" s="24">
        <v>201</v>
      </c>
      <c r="D144" s="24">
        <v>0</v>
      </c>
      <c r="E144" s="25">
        <v>201</v>
      </c>
    </row>
    <row r="145" ht="30" customHeight="1" spans="1:5">
      <c r="A145" s="22" t="s">
        <v>250</v>
      </c>
      <c r="B145" s="23" t="s">
        <v>251</v>
      </c>
      <c r="C145" s="24">
        <v>201</v>
      </c>
      <c r="D145" s="24">
        <v>0</v>
      </c>
      <c r="E145" s="25">
        <v>201</v>
      </c>
    </row>
    <row r="146" ht="30" customHeight="1" spans="1:5">
      <c r="A146" s="22" t="s">
        <v>252</v>
      </c>
      <c r="B146" s="23" t="s">
        <v>253</v>
      </c>
      <c r="C146" s="24">
        <v>131</v>
      </c>
      <c r="D146" s="24">
        <v>0</v>
      </c>
      <c r="E146" s="25">
        <v>131</v>
      </c>
    </row>
    <row r="147" ht="30" customHeight="1" spans="1:5">
      <c r="A147" s="22" t="s">
        <v>258</v>
      </c>
      <c r="B147" s="23" t="s">
        <v>259</v>
      </c>
      <c r="C147" s="24">
        <v>70</v>
      </c>
      <c r="D147" s="24">
        <v>0</v>
      </c>
      <c r="E147" s="25">
        <v>70</v>
      </c>
    </row>
    <row r="148" ht="30" customHeight="1" spans="1:5">
      <c r="A148" s="22" t="s">
        <v>344</v>
      </c>
      <c r="B148" s="23" t="s">
        <v>345</v>
      </c>
      <c r="C148" s="24">
        <v>214</v>
      </c>
      <c r="D148" s="24">
        <v>0</v>
      </c>
      <c r="E148" s="25">
        <v>214</v>
      </c>
    </row>
    <row r="149" ht="30" customHeight="1" spans="1:5">
      <c r="A149" s="22"/>
      <c r="B149" s="23" t="s">
        <v>249</v>
      </c>
      <c r="C149" s="24">
        <v>214</v>
      </c>
      <c r="D149" s="24">
        <v>0</v>
      </c>
      <c r="E149" s="25">
        <v>214</v>
      </c>
    </row>
    <row r="150" ht="30" customHeight="1" spans="1:5">
      <c r="A150" s="22" t="s">
        <v>250</v>
      </c>
      <c r="B150" s="23" t="s">
        <v>251</v>
      </c>
      <c r="C150" s="24">
        <v>214</v>
      </c>
      <c r="D150" s="24">
        <v>0</v>
      </c>
      <c r="E150" s="25">
        <v>214</v>
      </c>
    </row>
    <row r="151" ht="30" customHeight="1" spans="1:5">
      <c r="A151" s="22" t="s">
        <v>252</v>
      </c>
      <c r="B151" s="23" t="s">
        <v>253</v>
      </c>
      <c r="C151" s="24">
        <v>214</v>
      </c>
      <c r="D151" s="24">
        <v>0</v>
      </c>
      <c r="E151" s="25">
        <v>214</v>
      </c>
    </row>
    <row r="152" ht="30" customHeight="1" spans="1:5">
      <c r="A152" s="22" t="s">
        <v>346</v>
      </c>
      <c r="B152" s="23" t="s">
        <v>347</v>
      </c>
      <c r="C152" s="24">
        <v>2312.04</v>
      </c>
      <c r="D152" s="24">
        <v>2277.04</v>
      </c>
      <c r="E152" s="25">
        <v>35</v>
      </c>
    </row>
    <row r="153" ht="30" customHeight="1" spans="1:5">
      <c r="A153" s="22"/>
      <c r="B153" s="23" t="s">
        <v>249</v>
      </c>
      <c r="C153" s="24">
        <v>2312.04</v>
      </c>
      <c r="D153" s="24">
        <v>2277.04</v>
      </c>
      <c r="E153" s="25">
        <v>35</v>
      </c>
    </row>
    <row r="154" ht="30" customHeight="1" spans="1:5">
      <c r="A154" s="22" t="s">
        <v>250</v>
      </c>
      <c r="B154" s="23" t="s">
        <v>251</v>
      </c>
      <c r="C154" s="24">
        <v>2312.04</v>
      </c>
      <c r="D154" s="24">
        <v>2277.04</v>
      </c>
      <c r="E154" s="25">
        <v>35</v>
      </c>
    </row>
    <row r="155" ht="30" customHeight="1" spans="1:5">
      <c r="A155" s="22" t="s">
        <v>254</v>
      </c>
      <c r="B155" s="23" t="s">
        <v>255</v>
      </c>
      <c r="C155" s="24">
        <v>342.61</v>
      </c>
      <c r="D155" s="24">
        <v>342.61</v>
      </c>
      <c r="E155" s="25">
        <v>0</v>
      </c>
    </row>
    <row r="156" ht="30" customHeight="1" spans="1:5">
      <c r="A156" s="22" t="s">
        <v>256</v>
      </c>
      <c r="B156" s="23" t="s">
        <v>257</v>
      </c>
      <c r="C156" s="24">
        <v>226.21</v>
      </c>
      <c r="D156" s="24">
        <v>211.21</v>
      </c>
      <c r="E156" s="25">
        <v>15</v>
      </c>
    </row>
    <row r="157" ht="30" customHeight="1" spans="1:5">
      <c r="A157" s="22" t="s">
        <v>258</v>
      </c>
      <c r="B157" s="23" t="s">
        <v>259</v>
      </c>
      <c r="C157" s="24">
        <v>362.24</v>
      </c>
      <c r="D157" s="24">
        <v>362.24</v>
      </c>
      <c r="E157" s="25">
        <v>0</v>
      </c>
    </row>
    <row r="158" ht="30" customHeight="1" spans="1:5">
      <c r="A158" s="22" t="s">
        <v>260</v>
      </c>
      <c r="B158" s="23" t="s">
        <v>261</v>
      </c>
      <c r="C158" s="24">
        <v>139.22</v>
      </c>
      <c r="D158" s="24">
        <v>139.22</v>
      </c>
      <c r="E158" s="25">
        <v>0</v>
      </c>
    </row>
    <row r="159" ht="30" customHeight="1" spans="1:5">
      <c r="A159" s="22" t="s">
        <v>262</v>
      </c>
      <c r="B159" s="23" t="s">
        <v>263</v>
      </c>
      <c r="C159" s="24">
        <v>324.78</v>
      </c>
      <c r="D159" s="24">
        <v>304.78</v>
      </c>
      <c r="E159" s="25">
        <v>20</v>
      </c>
    </row>
    <row r="160" ht="30" customHeight="1" spans="1:5">
      <c r="A160" s="22" t="s">
        <v>348</v>
      </c>
      <c r="B160" s="23" t="s">
        <v>349</v>
      </c>
      <c r="C160" s="24">
        <v>78.94</v>
      </c>
      <c r="D160" s="24">
        <v>78.94</v>
      </c>
      <c r="E160" s="25">
        <v>0</v>
      </c>
    </row>
    <row r="161" ht="30" customHeight="1" spans="1:5">
      <c r="A161" s="22" t="s">
        <v>264</v>
      </c>
      <c r="B161" s="23" t="s">
        <v>265</v>
      </c>
      <c r="C161" s="24">
        <v>207.58</v>
      </c>
      <c r="D161" s="24">
        <v>207.58</v>
      </c>
      <c r="E161" s="25">
        <v>0</v>
      </c>
    </row>
    <row r="162" ht="30" customHeight="1" spans="1:5">
      <c r="A162" s="22" t="s">
        <v>266</v>
      </c>
      <c r="B162" s="23" t="s">
        <v>267</v>
      </c>
      <c r="C162" s="24">
        <v>211.19</v>
      </c>
      <c r="D162" s="24">
        <v>211.19</v>
      </c>
      <c r="E162" s="25">
        <v>0</v>
      </c>
    </row>
    <row r="163" ht="30" customHeight="1" spans="1:5">
      <c r="A163" s="22" t="s">
        <v>268</v>
      </c>
      <c r="B163" s="23" t="s">
        <v>269</v>
      </c>
      <c r="C163" s="24">
        <v>167.07</v>
      </c>
      <c r="D163" s="24">
        <v>167.07</v>
      </c>
      <c r="E163" s="25">
        <v>0</v>
      </c>
    </row>
    <row r="164" ht="30" customHeight="1" spans="1:5">
      <c r="A164" s="22" t="s">
        <v>276</v>
      </c>
      <c r="B164" s="23" t="s">
        <v>277</v>
      </c>
      <c r="C164" s="24">
        <v>55.67</v>
      </c>
      <c r="D164" s="24">
        <v>55.67</v>
      </c>
      <c r="E164" s="25">
        <v>0</v>
      </c>
    </row>
    <row r="165" ht="30" customHeight="1" spans="1:5">
      <c r="A165" s="22" t="s">
        <v>278</v>
      </c>
      <c r="B165" s="23" t="s">
        <v>279</v>
      </c>
      <c r="C165" s="24">
        <v>77.86</v>
      </c>
      <c r="D165" s="24">
        <v>77.86</v>
      </c>
      <c r="E165" s="25">
        <v>0</v>
      </c>
    </row>
    <row r="166" ht="30" customHeight="1" spans="1:5">
      <c r="A166" s="22" t="s">
        <v>282</v>
      </c>
      <c r="B166" s="23" t="s">
        <v>283</v>
      </c>
      <c r="C166" s="24">
        <v>118.67</v>
      </c>
      <c r="D166" s="24">
        <v>118.67</v>
      </c>
      <c r="E166" s="25">
        <v>0</v>
      </c>
    </row>
    <row r="167" ht="30" customHeight="1" spans="1:5">
      <c r="A167" s="22" t="s">
        <v>350</v>
      </c>
      <c r="B167" s="23" t="s">
        <v>351</v>
      </c>
      <c r="C167" s="24">
        <v>990</v>
      </c>
      <c r="D167" s="24">
        <v>0</v>
      </c>
      <c r="E167" s="25">
        <v>990</v>
      </c>
    </row>
    <row r="168" ht="30" customHeight="1" spans="1:5">
      <c r="A168" s="22"/>
      <c r="B168" s="23" t="s">
        <v>249</v>
      </c>
      <c r="C168" s="24">
        <v>990</v>
      </c>
      <c r="D168" s="24">
        <v>0</v>
      </c>
      <c r="E168" s="25">
        <v>990</v>
      </c>
    </row>
    <row r="169" ht="30" customHeight="1" spans="1:5">
      <c r="A169" s="22" t="s">
        <v>250</v>
      </c>
      <c r="B169" s="23" t="s">
        <v>251</v>
      </c>
      <c r="C169" s="24">
        <v>990</v>
      </c>
      <c r="D169" s="24">
        <v>0</v>
      </c>
      <c r="E169" s="25">
        <v>990</v>
      </c>
    </row>
    <row r="170" ht="30" customHeight="1" spans="1:5">
      <c r="A170" s="22" t="s">
        <v>252</v>
      </c>
      <c r="B170" s="23" t="s">
        <v>253</v>
      </c>
      <c r="C170" s="24">
        <v>28</v>
      </c>
      <c r="D170" s="24">
        <v>0</v>
      </c>
      <c r="E170" s="25">
        <v>28</v>
      </c>
    </row>
    <row r="171" ht="30" customHeight="1" spans="1:5">
      <c r="A171" s="22" t="s">
        <v>254</v>
      </c>
      <c r="B171" s="23" t="s">
        <v>255</v>
      </c>
      <c r="C171" s="24">
        <v>130</v>
      </c>
      <c r="D171" s="24">
        <v>0</v>
      </c>
      <c r="E171" s="25">
        <v>130</v>
      </c>
    </row>
    <row r="172" ht="30" customHeight="1" spans="1:5">
      <c r="A172" s="22" t="s">
        <v>264</v>
      </c>
      <c r="B172" s="23" t="s">
        <v>265</v>
      </c>
      <c r="C172" s="24">
        <v>30</v>
      </c>
      <c r="D172" s="24">
        <v>0</v>
      </c>
      <c r="E172" s="25">
        <v>30</v>
      </c>
    </row>
    <row r="173" ht="30" customHeight="1" spans="1:5">
      <c r="A173" s="22" t="s">
        <v>266</v>
      </c>
      <c r="B173" s="23" t="s">
        <v>267</v>
      </c>
      <c r="C173" s="24">
        <v>700</v>
      </c>
      <c r="D173" s="24">
        <v>0</v>
      </c>
      <c r="E173" s="25">
        <v>700</v>
      </c>
    </row>
    <row r="174" ht="30" customHeight="1" spans="1:5">
      <c r="A174" s="22" t="s">
        <v>268</v>
      </c>
      <c r="B174" s="23" t="s">
        <v>269</v>
      </c>
      <c r="C174" s="24">
        <v>102</v>
      </c>
      <c r="D174" s="24">
        <v>0</v>
      </c>
      <c r="E174" s="25">
        <v>102</v>
      </c>
    </row>
    <row r="175" ht="30" customHeight="1" spans="1:5">
      <c r="A175" s="22" t="s">
        <v>352</v>
      </c>
      <c r="B175" s="23" t="s">
        <v>353</v>
      </c>
      <c r="C175" s="24">
        <v>361.79</v>
      </c>
      <c r="D175" s="24">
        <v>361.79</v>
      </c>
      <c r="E175" s="25">
        <v>0</v>
      </c>
    </row>
    <row r="176" ht="30" customHeight="1" spans="1:5">
      <c r="A176" s="22" t="s">
        <v>354</v>
      </c>
      <c r="B176" s="23" t="s">
        <v>355</v>
      </c>
      <c r="C176" s="24">
        <v>361.79</v>
      </c>
      <c r="D176" s="24">
        <v>361.79</v>
      </c>
      <c r="E176" s="25">
        <v>0</v>
      </c>
    </row>
    <row r="177" ht="30" customHeight="1" spans="1:5">
      <c r="A177" s="22" t="s">
        <v>356</v>
      </c>
      <c r="B177" s="23" t="s">
        <v>357</v>
      </c>
      <c r="C177" s="24">
        <v>361.79</v>
      </c>
      <c r="D177" s="24">
        <v>361.79</v>
      </c>
      <c r="E177" s="25">
        <v>0</v>
      </c>
    </row>
    <row r="178" ht="30" customHeight="1" spans="1:5">
      <c r="A178" s="22"/>
      <c r="B178" s="23" t="s">
        <v>249</v>
      </c>
      <c r="C178" s="24">
        <v>361.79</v>
      </c>
      <c r="D178" s="24">
        <v>361.79</v>
      </c>
      <c r="E178" s="25">
        <v>0</v>
      </c>
    </row>
    <row r="179" ht="30" customHeight="1" spans="1:5">
      <c r="A179" s="22" t="s">
        <v>250</v>
      </c>
      <c r="B179" s="23" t="s">
        <v>251</v>
      </c>
      <c r="C179" s="24">
        <v>361.79</v>
      </c>
      <c r="D179" s="24">
        <v>361.79</v>
      </c>
      <c r="E179" s="25">
        <v>0</v>
      </c>
    </row>
    <row r="180" ht="30" customHeight="1" spans="1:5">
      <c r="A180" s="22" t="s">
        <v>252</v>
      </c>
      <c r="B180" s="23" t="s">
        <v>253</v>
      </c>
      <c r="C180" s="24">
        <v>87.5</v>
      </c>
      <c r="D180" s="24">
        <v>87.5</v>
      </c>
      <c r="E180" s="25">
        <v>0</v>
      </c>
    </row>
    <row r="181" ht="30" customHeight="1" spans="1:5">
      <c r="A181" s="22" t="s">
        <v>254</v>
      </c>
      <c r="B181" s="23" t="s">
        <v>255</v>
      </c>
      <c r="C181" s="24">
        <v>30.61</v>
      </c>
      <c r="D181" s="24">
        <v>30.61</v>
      </c>
      <c r="E181" s="25">
        <v>0</v>
      </c>
    </row>
    <row r="182" ht="30" customHeight="1" spans="1:5">
      <c r="A182" s="22" t="s">
        <v>256</v>
      </c>
      <c r="B182" s="23" t="s">
        <v>257</v>
      </c>
      <c r="C182" s="24">
        <v>18.38</v>
      </c>
      <c r="D182" s="24">
        <v>18.38</v>
      </c>
      <c r="E182" s="25">
        <v>0</v>
      </c>
    </row>
    <row r="183" ht="30" customHeight="1" spans="1:5">
      <c r="A183" s="22" t="s">
        <v>258</v>
      </c>
      <c r="B183" s="23" t="s">
        <v>259</v>
      </c>
      <c r="C183" s="24">
        <v>31.68</v>
      </c>
      <c r="D183" s="24">
        <v>31.68</v>
      </c>
      <c r="E183" s="25">
        <v>0</v>
      </c>
    </row>
    <row r="184" ht="30" customHeight="1" spans="1:5">
      <c r="A184" s="22" t="s">
        <v>260</v>
      </c>
      <c r="B184" s="23" t="s">
        <v>261</v>
      </c>
      <c r="C184" s="24">
        <v>12.24</v>
      </c>
      <c r="D184" s="24">
        <v>12.24</v>
      </c>
      <c r="E184" s="25">
        <v>0</v>
      </c>
    </row>
    <row r="185" ht="30" customHeight="1" spans="1:5">
      <c r="A185" s="22" t="s">
        <v>262</v>
      </c>
      <c r="B185" s="23" t="s">
        <v>263</v>
      </c>
      <c r="C185" s="24">
        <v>27.77</v>
      </c>
      <c r="D185" s="24">
        <v>27.77</v>
      </c>
      <c r="E185" s="25">
        <v>0</v>
      </c>
    </row>
    <row r="186" ht="30" customHeight="1" spans="1:5">
      <c r="A186" s="22" t="s">
        <v>264</v>
      </c>
      <c r="B186" s="23" t="s">
        <v>265</v>
      </c>
      <c r="C186" s="24">
        <v>18.06</v>
      </c>
      <c r="D186" s="24">
        <v>18.06</v>
      </c>
      <c r="E186" s="25">
        <v>0</v>
      </c>
    </row>
    <row r="187" ht="30" customHeight="1" spans="1:5">
      <c r="A187" s="22" t="s">
        <v>266</v>
      </c>
      <c r="B187" s="23" t="s">
        <v>267</v>
      </c>
      <c r="C187" s="24">
        <v>20.51</v>
      </c>
      <c r="D187" s="24">
        <v>20.51</v>
      </c>
      <c r="E187" s="25">
        <v>0</v>
      </c>
    </row>
    <row r="188" ht="30" customHeight="1" spans="1:5">
      <c r="A188" s="22" t="s">
        <v>268</v>
      </c>
      <c r="B188" s="23" t="s">
        <v>269</v>
      </c>
      <c r="C188" s="24">
        <v>16.07</v>
      </c>
      <c r="D188" s="24">
        <v>16.07</v>
      </c>
      <c r="E188" s="25">
        <v>0</v>
      </c>
    </row>
    <row r="189" ht="30" customHeight="1" spans="1:5">
      <c r="A189" s="22" t="s">
        <v>270</v>
      </c>
      <c r="B189" s="23" t="s">
        <v>271</v>
      </c>
      <c r="C189" s="24">
        <v>7.67</v>
      </c>
      <c r="D189" s="24">
        <v>7.67</v>
      </c>
      <c r="E189" s="25">
        <v>0</v>
      </c>
    </row>
    <row r="190" ht="30" customHeight="1" spans="1:5">
      <c r="A190" s="22" t="s">
        <v>272</v>
      </c>
      <c r="B190" s="23" t="s">
        <v>273</v>
      </c>
      <c r="C190" s="24">
        <v>5.18</v>
      </c>
      <c r="D190" s="24">
        <v>5.18</v>
      </c>
      <c r="E190" s="25">
        <v>0</v>
      </c>
    </row>
    <row r="191" ht="30" customHeight="1" spans="1:5">
      <c r="A191" s="22" t="s">
        <v>274</v>
      </c>
      <c r="B191" s="23" t="s">
        <v>275</v>
      </c>
      <c r="C191" s="24">
        <v>7.09</v>
      </c>
      <c r="D191" s="24">
        <v>7.09</v>
      </c>
      <c r="E191" s="25">
        <v>0</v>
      </c>
    </row>
    <row r="192" ht="30" customHeight="1" spans="1:5">
      <c r="A192" s="22" t="s">
        <v>316</v>
      </c>
      <c r="B192" s="23" t="s">
        <v>317</v>
      </c>
      <c r="C192" s="24">
        <v>24</v>
      </c>
      <c r="D192" s="24">
        <v>24</v>
      </c>
      <c r="E192" s="25">
        <v>0</v>
      </c>
    </row>
    <row r="193" ht="30" customHeight="1" spans="1:5">
      <c r="A193" s="22" t="s">
        <v>276</v>
      </c>
      <c r="B193" s="23" t="s">
        <v>277</v>
      </c>
      <c r="C193" s="24">
        <v>5.19</v>
      </c>
      <c r="D193" s="24">
        <v>5.19</v>
      </c>
      <c r="E193" s="25">
        <v>0</v>
      </c>
    </row>
    <row r="194" ht="30" customHeight="1" spans="1:5">
      <c r="A194" s="22" t="s">
        <v>278</v>
      </c>
      <c r="B194" s="23" t="s">
        <v>279</v>
      </c>
      <c r="C194" s="24">
        <v>7.58</v>
      </c>
      <c r="D194" s="24">
        <v>7.58</v>
      </c>
      <c r="E194" s="25">
        <v>0</v>
      </c>
    </row>
    <row r="195" ht="30" customHeight="1" spans="1:5">
      <c r="A195" s="22" t="s">
        <v>280</v>
      </c>
      <c r="B195" s="23" t="s">
        <v>281</v>
      </c>
      <c r="C195" s="24">
        <v>31.32</v>
      </c>
      <c r="D195" s="24">
        <v>31.32</v>
      </c>
      <c r="E195" s="25">
        <v>0</v>
      </c>
    </row>
    <row r="196" ht="30" customHeight="1" spans="1:5">
      <c r="A196" s="22" t="s">
        <v>282</v>
      </c>
      <c r="B196" s="23" t="s">
        <v>283</v>
      </c>
      <c r="C196" s="24">
        <v>10.94</v>
      </c>
      <c r="D196" s="24">
        <v>10.94</v>
      </c>
      <c r="E196" s="25">
        <v>0</v>
      </c>
    </row>
    <row r="197" ht="15.75" customHeight="1" spans="5:5">
      <c r="E197"/>
    </row>
    <row r="198" ht="15.75" customHeight="1" spans="5:5">
      <c r="E198"/>
    </row>
    <row r="200" ht="13.5" spans="1:5">
      <c r="A200"/>
      <c r="B200"/>
      <c r="C200"/>
      <c r="D200"/>
      <c r="E200"/>
    </row>
    <row r="201" ht="13.5" spans="1:5">
      <c r="A201"/>
      <c r="B201"/>
      <c r="C201"/>
      <c r="D201"/>
      <c r="E20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showGridLines="0" showZeros="0" workbookViewId="0">
      <selection activeCell="A1" sqref="A1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15" customHeight="1" spans="1:5">
      <c r="A1" s="3" t="s">
        <v>358</v>
      </c>
      <c r="B1"/>
      <c r="C1"/>
      <c r="D1"/>
      <c r="E1"/>
    </row>
    <row r="2" ht="33" customHeight="1" spans="1:5">
      <c r="A2" s="4" t="s">
        <v>359</v>
      </c>
      <c r="B2" s="4"/>
      <c r="C2" s="4"/>
      <c r="D2" s="4"/>
      <c r="E2" s="4"/>
    </row>
    <row r="3" ht="20.25" customHeight="1" spans="1:5">
      <c r="A3" s="26" t="s">
        <v>12</v>
      </c>
      <c r="B3" s="27"/>
      <c r="C3" s="27"/>
      <c r="D3" s="28"/>
      <c r="E3" s="5" t="s">
        <v>13</v>
      </c>
    </row>
    <row r="4" ht="21.95" customHeight="1" spans="1:5">
      <c r="A4" s="16" t="s">
        <v>360</v>
      </c>
      <c r="B4" s="17"/>
      <c r="C4" s="16" t="s">
        <v>240</v>
      </c>
      <c r="D4" s="18"/>
      <c r="E4" s="17"/>
    </row>
    <row r="5" ht="21.95" customHeight="1" spans="1:5">
      <c r="A5" s="19" t="s">
        <v>241</v>
      </c>
      <c r="B5" s="20" t="s">
        <v>242</v>
      </c>
      <c r="C5" s="20" t="s">
        <v>107</v>
      </c>
      <c r="D5" s="20" t="s">
        <v>25</v>
      </c>
      <c r="E5" s="21" t="s">
        <v>34</v>
      </c>
    </row>
    <row r="6" s="11" customFormat="1" ht="30" customHeight="1" spans="1:5">
      <c r="A6" s="29"/>
      <c r="B6" s="30" t="s">
        <v>116</v>
      </c>
      <c r="C6" s="31">
        <v>5382.16</v>
      </c>
      <c r="D6" s="31">
        <v>4587.88</v>
      </c>
      <c r="E6" s="31">
        <v>794.28</v>
      </c>
    </row>
    <row r="7" customFormat="1" ht="30" customHeight="1" spans="1:5">
      <c r="A7" s="29" t="s">
        <v>361</v>
      </c>
      <c r="B7" s="30" t="s">
        <v>188</v>
      </c>
      <c r="C7" s="31">
        <v>4567.44</v>
      </c>
      <c r="D7" s="31">
        <v>4567.44</v>
      </c>
      <c r="E7" s="31">
        <v>0</v>
      </c>
    </row>
    <row r="8" customFormat="1" ht="30" customHeight="1" spans="1:5">
      <c r="A8" s="29" t="s">
        <v>362</v>
      </c>
      <c r="B8" s="30" t="s">
        <v>363</v>
      </c>
      <c r="C8" s="31">
        <v>1304.67</v>
      </c>
      <c r="D8" s="31">
        <v>1304.67</v>
      </c>
      <c r="E8" s="31">
        <v>0</v>
      </c>
    </row>
    <row r="9" customFormat="1" ht="30" customHeight="1" spans="1:5">
      <c r="A9" s="29"/>
      <c r="B9" s="30" t="s">
        <v>364</v>
      </c>
      <c r="C9" s="31">
        <v>1304.67</v>
      </c>
      <c r="D9" s="31">
        <v>1304.67</v>
      </c>
      <c r="E9" s="31">
        <v>0</v>
      </c>
    </row>
    <row r="10" customFormat="1" ht="30" customHeight="1" spans="1:5">
      <c r="A10" s="29" t="s">
        <v>365</v>
      </c>
      <c r="B10" s="30" t="s">
        <v>366</v>
      </c>
      <c r="C10" s="31">
        <v>1304.67</v>
      </c>
      <c r="D10" s="31">
        <v>1304.67</v>
      </c>
      <c r="E10" s="31">
        <v>0</v>
      </c>
    </row>
    <row r="11" customFormat="1" ht="30" customHeight="1" spans="1:5">
      <c r="A11" s="29" t="s">
        <v>367</v>
      </c>
      <c r="B11" s="30" t="s">
        <v>368</v>
      </c>
      <c r="C11" s="31">
        <v>246.09</v>
      </c>
      <c r="D11" s="31">
        <v>246.09</v>
      </c>
      <c r="E11" s="31">
        <v>0</v>
      </c>
    </row>
    <row r="12" customFormat="1" ht="30" customHeight="1" spans="1:5">
      <c r="A12" s="29" t="s">
        <v>369</v>
      </c>
      <c r="B12" s="30" t="s">
        <v>370</v>
      </c>
      <c r="C12" s="31">
        <v>116.07</v>
      </c>
      <c r="D12" s="31">
        <v>116.07</v>
      </c>
      <c r="E12" s="31">
        <v>0</v>
      </c>
    </row>
    <row r="13" customFormat="1" ht="30" customHeight="1" spans="1:5">
      <c r="A13" s="29" t="s">
        <v>371</v>
      </c>
      <c r="B13" s="30" t="s">
        <v>372</v>
      </c>
      <c r="C13" s="31">
        <v>70.44</v>
      </c>
      <c r="D13" s="31">
        <v>70.44</v>
      </c>
      <c r="E13" s="31">
        <v>0</v>
      </c>
    </row>
    <row r="14" customFormat="1" ht="30" customHeight="1" spans="1:5">
      <c r="A14" s="29" t="s">
        <v>373</v>
      </c>
      <c r="B14" s="30" t="s">
        <v>374</v>
      </c>
      <c r="C14" s="31">
        <v>92.2</v>
      </c>
      <c r="D14" s="31">
        <v>92.2</v>
      </c>
      <c r="E14" s="31">
        <v>0</v>
      </c>
    </row>
    <row r="15" customFormat="1" ht="30" customHeight="1" spans="1:5">
      <c r="A15" s="29" t="s">
        <v>375</v>
      </c>
      <c r="B15" s="30" t="s">
        <v>376</v>
      </c>
      <c r="C15" s="31">
        <v>46.9</v>
      </c>
      <c r="D15" s="31">
        <v>46.9</v>
      </c>
      <c r="E15" s="31">
        <v>0</v>
      </c>
    </row>
    <row r="16" customFormat="1" ht="30" customHeight="1" spans="1:5">
      <c r="A16" s="29" t="s">
        <v>377</v>
      </c>
      <c r="B16" s="30" t="s">
        <v>378</v>
      </c>
      <c r="C16" s="31">
        <v>106.91</v>
      </c>
      <c r="D16" s="31">
        <v>106.91</v>
      </c>
      <c r="E16" s="31">
        <v>0</v>
      </c>
    </row>
    <row r="17" customFormat="1" ht="30" customHeight="1" spans="1:5">
      <c r="A17" s="29" t="s">
        <v>379</v>
      </c>
      <c r="B17" s="30" t="s">
        <v>380</v>
      </c>
      <c r="C17" s="31">
        <v>36.43</v>
      </c>
      <c r="D17" s="31">
        <v>36.43</v>
      </c>
      <c r="E17" s="31">
        <v>0</v>
      </c>
    </row>
    <row r="18" customFormat="1" ht="30" customHeight="1" spans="1:5">
      <c r="A18" s="29" t="s">
        <v>381</v>
      </c>
      <c r="B18" s="30" t="s">
        <v>382</v>
      </c>
      <c r="C18" s="31">
        <v>68.8</v>
      </c>
      <c r="D18" s="31">
        <v>68.8</v>
      </c>
      <c r="E18" s="31">
        <v>0</v>
      </c>
    </row>
    <row r="19" customFormat="1" ht="30" customHeight="1" spans="1:5">
      <c r="A19" s="29" t="s">
        <v>383</v>
      </c>
      <c r="B19" s="30" t="s">
        <v>384</v>
      </c>
      <c r="C19" s="31">
        <v>83.79</v>
      </c>
      <c r="D19" s="31">
        <v>83.79</v>
      </c>
      <c r="E19" s="31">
        <v>0</v>
      </c>
    </row>
    <row r="20" customFormat="1" ht="30" customHeight="1" spans="1:5">
      <c r="A20" s="29" t="s">
        <v>385</v>
      </c>
      <c r="B20" s="30" t="s">
        <v>386</v>
      </c>
      <c r="C20" s="31">
        <v>59.28</v>
      </c>
      <c r="D20" s="31">
        <v>59.28</v>
      </c>
      <c r="E20" s="31">
        <v>0</v>
      </c>
    </row>
    <row r="21" customFormat="1" ht="30" customHeight="1" spans="1:5">
      <c r="A21" s="29" t="s">
        <v>387</v>
      </c>
      <c r="B21" s="30" t="s">
        <v>388</v>
      </c>
      <c r="C21" s="31">
        <v>35.39</v>
      </c>
      <c r="D21" s="31">
        <v>35.39</v>
      </c>
      <c r="E21" s="31">
        <v>0</v>
      </c>
    </row>
    <row r="22" customFormat="1" ht="30" customHeight="1" spans="1:5">
      <c r="A22" s="29" t="s">
        <v>389</v>
      </c>
      <c r="B22" s="30" t="s">
        <v>390</v>
      </c>
      <c r="C22" s="31">
        <v>24.28</v>
      </c>
      <c r="D22" s="31">
        <v>24.28</v>
      </c>
      <c r="E22" s="31">
        <v>0</v>
      </c>
    </row>
    <row r="23" customFormat="1" ht="30" customHeight="1" spans="1:5">
      <c r="A23" s="29" t="s">
        <v>391</v>
      </c>
      <c r="B23" s="30" t="s">
        <v>392</v>
      </c>
      <c r="C23" s="31">
        <v>34.25</v>
      </c>
      <c r="D23" s="31">
        <v>34.25</v>
      </c>
      <c r="E23" s="31">
        <v>0</v>
      </c>
    </row>
    <row r="24" customFormat="1" ht="30" customHeight="1" spans="1:5">
      <c r="A24" s="29" t="s">
        <v>393</v>
      </c>
      <c r="B24" s="30" t="s">
        <v>394</v>
      </c>
      <c r="C24" s="31">
        <v>47.19</v>
      </c>
      <c r="D24" s="31">
        <v>47.19</v>
      </c>
      <c r="E24" s="31">
        <v>0</v>
      </c>
    </row>
    <row r="25" customFormat="1" ht="30" customHeight="1" spans="1:5">
      <c r="A25" s="29" t="s">
        <v>395</v>
      </c>
      <c r="B25" s="30" t="s">
        <v>396</v>
      </c>
      <c r="C25" s="31">
        <v>49.82</v>
      </c>
      <c r="D25" s="31">
        <v>49.82</v>
      </c>
      <c r="E25" s="31">
        <v>0</v>
      </c>
    </row>
    <row r="26" customFormat="1" ht="30" customHeight="1" spans="1:5">
      <c r="A26" s="29" t="s">
        <v>397</v>
      </c>
      <c r="B26" s="30" t="s">
        <v>398</v>
      </c>
      <c r="C26" s="31">
        <v>21.31</v>
      </c>
      <c r="D26" s="31">
        <v>21.31</v>
      </c>
      <c r="E26" s="31">
        <v>0</v>
      </c>
    </row>
    <row r="27" customFormat="1" ht="30" customHeight="1" spans="1:5">
      <c r="A27" s="29" t="s">
        <v>399</v>
      </c>
      <c r="B27" s="30" t="s">
        <v>400</v>
      </c>
      <c r="C27" s="31">
        <v>15.85</v>
      </c>
      <c r="D27" s="31">
        <v>15.85</v>
      </c>
      <c r="E27" s="31">
        <v>0</v>
      </c>
    </row>
    <row r="28" customFormat="1" ht="30" customHeight="1" spans="1:5">
      <c r="A28" s="29" t="s">
        <v>401</v>
      </c>
      <c r="B28" s="30" t="s">
        <v>402</v>
      </c>
      <c r="C28" s="31">
        <v>18.79</v>
      </c>
      <c r="D28" s="31">
        <v>18.79</v>
      </c>
      <c r="E28" s="31">
        <v>0</v>
      </c>
    </row>
    <row r="29" customFormat="1" ht="30" customHeight="1" spans="1:5">
      <c r="A29" s="29" t="s">
        <v>403</v>
      </c>
      <c r="B29" s="30" t="s">
        <v>404</v>
      </c>
      <c r="C29" s="31">
        <v>24.83</v>
      </c>
      <c r="D29" s="31">
        <v>24.83</v>
      </c>
      <c r="E29" s="31">
        <v>0</v>
      </c>
    </row>
    <row r="30" customFormat="1" ht="30" customHeight="1" spans="1:5">
      <c r="A30" s="29" t="s">
        <v>405</v>
      </c>
      <c r="B30" s="30" t="s">
        <v>406</v>
      </c>
      <c r="C30" s="31">
        <v>67.45</v>
      </c>
      <c r="D30" s="31">
        <v>67.45</v>
      </c>
      <c r="E30" s="31">
        <v>0</v>
      </c>
    </row>
    <row r="31" customFormat="1" ht="30" customHeight="1" spans="1:5">
      <c r="A31" s="29" t="s">
        <v>407</v>
      </c>
      <c r="B31" s="30" t="s">
        <v>408</v>
      </c>
      <c r="C31" s="31">
        <v>38.6</v>
      </c>
      <c r="D31" s="31">
        <v>38.6</v>
      </c>
      <c r="E31" s="31">
        <v>0</v>
      </c>
    </row>
    <row r="32" customFormat="1" ht="30" customHeight="1" spans="1:5">
      <c r="A32" s="29" t="s">
        <v>409</v>
      </c>
      <c r="B32" s="30" t="s">
        <v>410</v>
      </c>
      <c r="C32" s="31">
        <v>673.88</v>
      </c>
      <c r="D32" s="31">
        <v>673.88</v>
      </c>
      <c r="E32" s="31">
        <v>0</v>
      </c>
    </row>
    <row r="33" customFormat="1" ht="30" customHeight="1" spans="1:5">
      <c r="A33" s="29"/>
      <c r="B33" s="30" t="s">
        <v>364</v>
      </c>
      <c r="C33" s="31">
        <v>673.88</v>
      </c>
      <c r="D33" s="31">
        <v>673.88</v>
      </c>
      <c r="E33" s="31">
        <v>0</v>
      </c>
    </row>
    <row r="34" customFormat="1" ht="30" customHeight="1" spans="1:5">
      <c r="A34" s="29" t="s">
        <v>365</v>
      </c>
      <c r="B34" s="30" t="s">
        <v>366</v>
      </c>
      <c r="C34" s="31">
        <v>673.88</v>
      </c>
      <c r="D34" s="31">
        <v>673.88</v>
      </c>
      <c r="E34" s="31">
        <v>0</v>
      </c>
    </row>
    <row r="35" customFormat="1" ht="30" customHeight="1" spans="1:5">
      <c r="A35" s="29" t="s">
        <v>367</v>
      </c>
      <c r="B35" s="30" t="s">
        <v>368</v>
      </c>
      <c r="C35" s="31">
        <v>180.66</v>
      </c>
      <c r="D35" s="31">
        <v>180.66</v>
      </c>
      <c r="E35" s="31">
        <v>0</v>
      </c>
    </row>
    <row r="36" ht="30" customHeight="1" spans="1:5">
      <c r="A36" s="29" t="s">
        <v>369</v>
      </c>
      <c r="B36" s="30" t="s">
        <v>370</v>
      </c>
      <c r="C36" s="31">
        <v>86.7</v>
      </c>
      <c r="D36" s="31">
        <v>86.7</v>
      </c>
      <c r="E36" s="31">
        <v>0</v>
      </c>
    </row>
    <row r="37" ht="30" customHeight="1" spans="1:5">
      <c r="A37" s="29" t="s">
        <v>371</v>
      </c>
      <c r="B37" s="30" t="s">
        <v>372</v>
      </c>
      <c r="C37" s="31">
        <v>51.98</v>
      </c>
      <c r="D37" s="31">
        <v>51.98</v>
      </c>
      <c r="E37" s="31">
        <v>0</v>
      </c>
    </row>
    <row r="38" ht="30" customHeight="1" spans="1:5">
      <c r="A38" s="29" t="s">
        <v>375</v>
      </c>
      <c r="B38" s="30" t="s">
        <v>376</v>
      </c>
      <c r="C38" s="31">
        <v>34.22</v>
      </c>
      <c r="D38" s="31">
        <v>34.22</v>
      </c>
      <c r="E38" s="31">
        <v>0</v>
      </c>
    </row>
    <row r="39" ht="30" customHeight="1" spans="1:5">
      <c r="A39" s="29" t="s">
        <v>377</v>
      </c>
      <c r="B39" s="30" t="s">
        <v>378</v>
      </c>
      <c r="C39" s="31">
        <v>78.2</v>
      </c>
      <c r="D39" s="31">
        <v>78.2</v>
      </c>
      <c r="E39" s="31">
        <v>0</v>
      </c>
    </row>
    <row r="40" ht="30" customHeight="1" spans="1:5">
      <c r="A40" s="29" t="s">
        <v>381</v>
      </c>
      <c r="B40" s="30" t="s">
        <v>382</v>
      </c>
      <c r="C40" s="31">
        <v>51.8</v>
      </c>
      <c r="D40" s="31">
        <v>51.8</v>
      </c>
      <c r="E40" s="31">
        <v>0</v>
      </c>
    </row>
    <row r="41" ht="30" customHeight="1" spans="1:5">
      <c r="A41" s="29" t="s">
        <v>385</v>
      </c>
      <c r="B41" s="30" t="s">
        <v>386</v>
      </c>
      <c r="C41" s="31">
        <v>39.47</v>
      </c>
      <c r="D41" s="31">
        <v>39.47</v>
      </c>
      <c r="E41" s="31">
        <v>0</v>
      </c>
    </row>
    <row r="42" ht="30" customHeight="1" spans="1:5">
      <c r="A42" s="29" t="s">
        <v>401</v>
      </c>
      <c r="B42" s="30" t="s">
        <v>402</v>
      </c>
      <c r="C42" s="31">
        <v>14.37</v>
      </c>
      <c r="D42" s="31">
        <v>14.37</v>
      </c>
      <c r="E42" s="31">
        <v>0</v>
      </c>
    </row>
    <row r="43" ht="30" customHeight="1" spans="1:5">
      <c r="A43" s="29" t="s">
        <v>405</v>
      </c>
      <c r="B43" s="30" t="s">
        <v>406</v>
      </c>
      <c r="C43" s="31">
        <v>104.67</v>
      </c>
      <c r="D43" s="31">
        <v>104.67</v>
      </c>
      <c r="E43" s="31">
        <v>0</v>
      </c>
    </row>
    <row r="44" ht="30" customHeight="1" spans="1:5">
      <c r="A44" s="29" t="s">
        <v>407</v>
      </c>
      <c r="B44" s="30" t="s">
        <v>408</v>
      </c>
      <c r="C44" s="31">
        <v>31.81</v>
      </c>
      <c r="D44" s="31">
        <v>31.81</v>
      </c>
      <c r="E44" s="31">
        <v>0</v>
      </c>
    </row>
    <row r="45" ht="30" customHeight="1" spans="1:5">
      <c r="A45" s="29" t="s">
        <v>411</v>
      </c>
      <c r="B45" s="30" t="s">
        <v>412</v>
      </c>
      <c r="C45" s="31">
        <v>69.7</v>
      </c>
      <c r="D45" s="31">
        <v>69.7</v>
      </c>
      <c r="E45" s="31">
        <v>0</v>
      </c>
    </row>
    <row r="46" ht="30" customHeight="1" spans="1:5">
      <c r="A46" s="29"/>
      <c r="B46" s="30" t="s">
        <v>364</v>
      </c>
      <c r="C46" s="31">
        <v>69.7</v>
      </c>
      <c r="D46" s="31">
        <v>69.7</v>
      </c>
      <c r="E46" s="31">
        <v>0</v>
      </c>
    </row>
    <row r="47" ht="30" customHeight="1" spans="1:5">
      <c r="A47" s="29" t="s">
        <v>365</v>
      </c>
      <c r="B47" s="30" t="s">
        <v>366</v>
      </c>
      <c r="C47" s="31">
        <v>69.7</v>
      </c>
      <c r="D47" s="31">
        <v>69.7</v>
      </c>
      <c r="E47" s="31">
        <v>0</v>
      </c>
    </row>
    <row r="48" ht="30" customHeight="1" spans="1:5">
      <c r="A48" s="29" t="s">
        <v>367</v>
      </c>
      <c r="B48" s="30" t="s">
        <v>368</v>
      </c>
      <c r="C48" s="31">
        <v>20.51</v>
      </c>
      <c r="D48" s="31">
        <v>20.51</v>
      </c>
      <c r="E48" s="31">
        <v>0</v>
      </c>
    </row>
    <row r="49" ht="30" customHeight="1" spans="1:5">
      <c r="A49" s="29" t="s">
        <v>369</v>
      </c>
      <c r="B49" s="30" t="s">
        <v>370</v>
      </c>
      <c r="C49" s="31">
        <v>9.67</v>
      </c>
      <c r="D49" s="31">
        <v>9.67</v>
      </c>
      <c r="E49" s="31">
        <v>0</v>
      </c>
    </row>
    <row r="50" ht="30" customHeight="1" spans="1:5">
      <c r="A50" s="29" t="s">
        <v>371</v>
      </c>
      <c r="B50" s="30" t="s">
        <v>372</v>
      </c>
      <c r="C50" s="31">
        <v>5.87</v>
      </c>
      <c r="D50" s="31">
        <v>5.87</v>
      </c>
      <c r="E50" s="31">
        <v>0</v>
      </c>
    </row>
    <row r="51" ht="30" customHeight="1" spans="1:5">
      <c r="A51" s="29" t="s">
        <v>375</v>
      </c>
      <c r="B51" s="30" t="s">
        <v>376</v>
      </c>
      <c r="C51" s="31">
        <v>3.91</v>
      </c>
      <c r="D51" s="31">
        <v>3.91</v>
      </c>
      <c r="E51" s="31">
        <v>0</v>
      </c>
    </row>
    <row r="52" ht="30" customHeight="1" spans="1:5">
      <c r="A52" s="29" t="s">
        <v>377</v>
      </c>
      <c r="B52" s="30" t="s">
        <v>378</v>
      </c>
      <c r="C52" s="31">
        <v>8.91</v>
      </c>
      <c r="D52" s="31">
        <v>8.91</v>
      </c>
      <c r="E52" s="31">
        <v>0</v>
      </c>
    </row>
    <row r="53" ht="30" customHeight="1" spans="1:5">
      <c r="A53" s="29" t="s">
        <v>381</v>
      </c>
      <c r="B53" s="30" t="s">
        <v>382</v>
      </c>
      <c r="C53" s="31">
        <v>5.73</v>
      </c>
      <c r="D53" s="31">
        <v>5.73</v>
      </c>
      <c r="E53" s="31">
        <v>0</v>
      </c>
    </row>
    <row r="54" ht="30" customHeight="1" spans="1:5">
      <c r="A54" s="29" t="s">
        <v>385</v>
      </c>
      <c r="B54" s="30" t="s">
        <v>386</v>
      </c>
      <c r="C54" s="31">
        <v>4.69</v>
      </c>
      <c r="D54" s="31">
        <v>4.69</v>
      </c>
      <c r="E54" s="31">
        <v>0</v>
      </c>
    </row>
    <row r="55" ht="30" customHeight="1" spans="1:5">
      <c r="A55" s="29" t="s">
        <v>401</v>
      </c>
      <c r="B55" s="30" t="s">
        <v>402</v>
      </c>
      <c r="C55" s="31">
        <v>1.57</v>
      </c>
      <c r="D55" s="31">
        <v>1.57</v>
      </c>
      <c r="E55" s="31">
        <v>0</v>
      </c>
    </row>
    <row r="56" ht="30" customHeight="1" spans="1:5">
      <c r="A56" s="29" t="s">
        <v>405</v>
      </c>
      <c r="B56" s="30" t="s">
        <v>406</v>
      </c>
      <c r="C56" s="31">
        <v>5.62</v>
      </c>
      <c r="D56" s="31">
        <v>5.62</v>
      </c>
      <c r="E56" s="31">
        <v>0</v>
      </c>
    </row>
    <row r="57" ht="30" customHeight="1" spans="1:5">
      <c r="A57" s="29" t="s">
        <v>407</v>
      </c>
      <c r="B57" s="30" t="s">
        <v>408</v>
      </c>
      <c r="C57" s="31">
        <v>3.22</v>
      </c>
      <c r="D57" s="31">
        <v>3.22</v>
      </c>
      <c r="E57" s="31">
        <v>0</v>
      </c>
    </row>
    <row r="58" ht="30" customHeight="1" spans="1:5">
      <c r="A58" s="29" t="s">
        <v>413</v>
      </c>
      <c r="B58" s="30" t="s">
        <v>414</v>
      </c>
      <c r="C58" s="31">
        <v>1093.56</v>
      </c>
      <c r="D58" s="31">
        <v>1093.56</v>
      </c>
      <c r="E58" s="31">
        <v>0</v>
      </c>
    </row>
    <row r="59" ht="30" customHeight="1" spans="1:5">
      <c r="A59" s="29"/>
      <c r="B59" s="30" t="s">
        <v>364</v>
      </c>
      <c r="C59" s="31">
        <v>1093.56</v>
      </c>
      <c r="D59" s="31">
        <v>1093.56</v>
      </c>
      <c r="E59" s="31">
        <v>0</v>
      </c>
    </row>
    <row r="60" ht="30" customHeight="1" spans="1:5">
      <c r="A60" s="29" t="s">
        <v>365</v>
      </c>
      <c r="B60" s="30" t="s">
        <v>366</v>
      </c>
      <c r="C60" s="31">
        <v>1093.56</v>
      </c>
      <c r="D60" s="31">
        <v>1093.56</v>
      </c>
      <c r="E60" s="31">
        <v>0</v>
      </c>
    </row>
    <row r="61" ht="30" customHeight="1" spans="1:5">
      <c r="A61" s="29" t="s">
        <v>367</v>
      </c>
      <c r="B61" s="30" t="s">
        <v>368</v>
      </c>
      <c r="C61" s="31">
        <v>564.57</v>
      </c>
      <c r="D61" s="31">
        <v>564.57</v>
      </c>
      <c r="E61" s="31">
        <v>0</v>
      </c>
    </row>
    <row r="62" ht="30" customHeight="1" spans="1:5">
      <c r="A62" s="29" t="s">
        <v>369</v>
      </c>
      <c r="B62" s="30" t="s">
        <v>370</v>
      </c>
      <c r="C62" s="31">
        <v>52.96</v>
      </c>
      <c r="D62" s="31">
        <v>52.96</v>
      </c>
      <c r="E62" s="31">
        <v>0</v>
      </c>
    </row>
    <row r="63" ht="30" customHeight="1" spans="1:5">
      <c r="A63" s="29" t="s">
        <v>371</v>
      </c>
      <c r="B63" s="30" t="s">
        <v>372</v>
      </c>
      <c r="C63" s="31">
        <v>36.23</v>
      </c>
      <c r="D63" s="31">
        <v>36.23</v>
      </c>
      <c r="E63" s="31">
        <v>0</v>
      </c>
    </row>
    <row r="64" ht="30" customHeight="1" spans="1:5">
      <c r="A64" s="29" t="s">
        <v>373</v>
      </c>
      <c r="B64" s="30" t="s">
        <v>374</v>
      </c>
      <c r="C64" s="31">
        <v>121.74</v>
      </c>
      <c r="D64" s="31">
        <v>121.74</v>
      </c>
      <c r="E64" s="31">
        <v>0</v>
      </c>
    </row>
    <row r="65" ht="30" customHeight="1" spans="1:5">
      <c r="A65" s="29" t="s">
        <v>375</v>
      </c>
      <c r="B65" s="30" t="s">
        <v>376</v>
      </c>
      <c r="C65" s="31">
        <v>22.98</v>
      </c>
      <c r="D65" s="31">
        <v>22.98</v>
      </c>
      <c r="E65" s="31">
        <v>0</v>
      </c>
    </row>
    <row r="66" ht="30" customHeight="1" spans="1:5">
      <c r="A66" s="29" t="s">
        <v>377</v>
      </c>
      <c r="B66" s="30" t="s">
        <v>378</v>
      </c>
      <c r="C66" s="31">
        <v>42.27</v>
      </c>
      <c r="D66" s="31">
        <v>42.27</v>
      </c>
      <c r="E66" s="31">
        <v>0</v>
      </c>
    </row>
    <row r="67" ht="30" customHeight="1" spans="1:5">
      <c r="A67" s="29" t="s">
        <v>379</v>
      </c>
      <c r="B67" s="30" t="s">
        <v>380</v>
      </c>
      <c r="C67" s="31">
        <v>15.23</v>
      </c>
      <c r="D67" s="31">
        <v>15.23</v>
      </c>
      <c r="E67" s="31">
        <v>0</v>
      </c>
    </row>
    <row r="68" ht="30" customHeight="1" spans="1:5">
      <c r="A68" s="29" t="s">
        <v>381</v>
      </c>
      <c r="B68" s="30" t="s">
        <v>382</v>
      </c>
      <c r="C68" s="31">
        <v>34.58</v>
      </c>
      <c r="D68" s="31">
        <v>34.58</v>
      </c>
      <c r="E68" s="31">
        <v>0</v>
      </c>
    </row>
    <row r="69" ht="30" customHeight="1" spans="1:5">
      <c r="A69" s="29" t="s">
        <v>383</v>
      </c>
      <c r="B69" s="30" t="s">
        <v>384</v>
      </c>
      <c r="C69" s="31">
        <v>30.38</v>
      </c>
      <c r="D69" s="31">
        <v>30.38</v>
      </c>
      <c r="E69" s="31">
        <v>0</v>
      </c>
    </row>
    <row r="70" ht="30" customHeight="1" spans="1:5">
      <c r="A70" s="29" t="s">
        <v>385</v>
      </c>
      <c r="B70" s="30" t="s">
        <v>386</v>
      </c>
      <c r="C70" s="31">
        <v>33.99</v>
      </c>
      <c r="D70" s="31">
        <v>33.99</v>
      </c>
      <c r="E70" s="31">
        <v>0</v>
      </c>
    </row>
    <row r="71" ht="30" customHeight="1" spans="1:5">
      <c r="A71" s="29" t="s">
        <v>401</v>
      </c>
      <c r="B71" s="30" t="s">
        <v>402</v>
      </c>
      <c r="C71" s="31">
        <v>8.53</v>
      </c>
      <c r="D71" s="31">
        <v>8.53</v>
      </c>
      <c r="E71" s="31">
        <v>0</v>
      </c>
    </row>
    <row r="72" ht="30" customHeight="1" spans="1:5">
      <c r="A72" s="29" t="s">
        <v>403</v>
      </c>
      <c r="B72" s="30" t="s">
        <v>404</v>
      </c>
      <c r="C72" s="31">
        <v>14.27</v>
      </c>
      <c r="D72" s="31">
        <v>14.27</v>
      </c>
      <c r="E72" s="31">
        <v>0</v>
      </c>
    </row>
    <row r="73" ht="30" customHeight="1" spans="1:5">
      <c r="A73" s="29" t="s">
        <v>405</v>
      </c>
      <c r="B73" s="30" t="s">
        <v>406</v>
      </c>
      <c r="C73" s="31">
        <v>98.31</v>
      </c>
      <c r="D73" s="31">
        <v>98.31</v>
      </c>
      <c r="E73" s="31">
        <v>0</v>
      </c>
    </row>
    <row r="74" ht="30" customHeight="1" spans="1:5">
      <c r="A74" s="29" t="s">
        <v>407</v>
      </c>
      <c r="B74" s="30" t="s">
        <v>408</v>
      </c>
      <c r="C74" s="31">
        <v>17.52</v>
      </c>
      <c r="D74" s="31">
        <v>17.52</v>
      </c>
      <c r="E74" s="31">
        <v>0</v>
      </c>
    </row>
    <row r="75" ht="30" customHeight="1" spans="1:5">
      <c r="A75" s="29" t="s">
        <v>415</v>
      </c>
      <c r="B75" s="30" t="s">
        <v>416</v>
      </c>
      <c r="C75" s="31">
        <v>325.97</v>
      </c>
      <c r="D75" s="31">
        <v>325.97</v>
      </c>
      <c r="E75" s="31">
        <v>0</v>
      </c>
    </row>
    <row r="76" ht="30" customHeight="1" spans="1:5">
      <c r="A76" s="29"/>
      <c r="B76" s="30" t="s">
        <v>364</v>
      </c>
      <c r="C76" s="31">
        <v>325.97</v>
      </c>
      <c r="D76" s="31">
        <v>325.97</v>
      </c>
      <c r="E76" s="31">
        <v>0</v>
      </c>
    </row>
    <row r="77" ht="30" customHeight="1" spans="1:5">
      <c r="A77" s="29" t="s">
        <v>365</v>
      </c>
      <c r="B77" s="30" t="s">
        <v>366</v>
      </c>
      <c r="C77" s="31">
        <v>325.97</v>
      </c>
      <c r="D77" s="31">
        <v>325.97</v>
      </c>
      <c r="E77" s="31">
        <v>0</v>
      </c>
    </row>
    <row r="78" ht="30" customHeight="1" spans="1:5">
      <c r="A78" s="29" t="s">
        <v>373</v>
      </c>
      <c r="B78" s="30" t="s">
        <v>374</v>
      </c>
      <c r="C78" s="31">
        <v>71.57</v>
      </c>
      <c r="D78" s="31">
        <v>71.57</v>
      </c>
      <c r="E78" s="31">
        <v>0</v>
      </c>
    </row>
    <row r="79" ht="30" customHeight="1" spans="1:5">
      <c r="A79" s="29" t="s">
        <v>379</v>
      </c>
      <c r="B79" s="30" t="s">
        <v>380</v>
      </c>
      <c r="C79" s="31">
        <v>24.24</v>
      </c>
      <c r="D79" s="31">
        <v>24.24</v>
      </c>
      <c r="E79" s="31">
        <v>0</v>
      </c>
    </row>
    <row r="80" ht="30" customHeight="1" spans="1:5">
      <c r="A80" s="29" t="s">
        <v>383</v>
      </c>
      <c r="B80" s="30" t="s">
        <v>384</v>
      </c>
      <c r="C80" s="31">
        <v>53.46</v>
      </c>
      <c r="D80" s="31">
        <v>53.46</v>
      </c>
      <c r="E80" s="31">
        <v>0</v>
      </c>
    </row>
    <row r="81" ht="30" customHeight="1" spans="1:5">
      <c r="A81" s="29" t="s">
        <v>385</v>
      </c>
      <c r="B81" s="30" t="s">
        <v>386</v>
      </c>
      <c r="C81" s="31">
        <v>2.64</v>
      </c>
      <c r="D81" s="31">
        <v>2.64</v>
      </c>
      <c r="E81" s="31">
        <v>0</v>
      </c>
    </row>
    <row r="82" ht="30" customHeight="1" spans="1:5">
      <c r="A82" s="29" t="s">
        <v>387</v>
      </c>
      <c r="B82" s="30" t="s">
        <v>388</v>
      </c>
      <c r="C82" s="31">
        <v>25.58</v>
      </c>
      <c r="D82" s="31">
        <v>25.58</v>
      </c>
      <c r="E82" s="31">
        <v>0</v>
      </c>
    </row>
    <row r="83" ht="30" customHeight="1" spans="1:5">
      <c r="A83" s="29" t="s">
        <v>389</v>
      </c>
      <c r="B83" s="30" t="s">
        <v>390</v>
      </c>
      <c r="C83" s="31">
        <v>16.86</v>
      </c>
      <c r="D83" s="31">
        <v>16.86</v>
      </c>
      <c r="E83" s="31">
        <v>0</v>
      </c>
    </row>
    <row r="84" ht="30" customHeight="1" spans="1:5">
      <c r="A84" s="29" t="s">
        <v>391</v>
      </c>
      <c r="B84" s="30" t="s">
        <v>392</v>
      </c>
      <c r="C84" s="31">
        <v>21.98</v>
      </c>
      <c r="D84" s="31">
        <v>21.98</v>
      </c>
      <c r="E84" s="31">
        <v>0</v>
      </c>
    </row>
    <row r="85" ht="30" customHeight="1" spans="1:5">
      <c r="A85" s="29" t="s">
        <v>393</v>
      </c>
      <c r="B85" s="30" t="s">
        <v>394</v>
      </c>
      <c r="C85" s="31">
        <v>32.4</v>
      </c>
      <c r="D85" s="31">
        <v>32.4</v>
      </c>
      <c r="E85" s="31">
        <v>0</v>
      </c>
    </row>
    <row r="86" ht="30" customHeight="1" spans="1:5">
      <c r="A86" s="29" t="s">
        <v>395</v>
      </c>
      <c r="B86" s="30" t="s">
        <v>396</v>
      </c>
      <c r="C86" s="31">
        <v>32.16</v>
      </c>
      <c r="D86" s="31">
        <v>32.16</v>
      </c>
      <c r="E86" s="31">
        <v>0</v>
      </c>
    </row>
    <row r="87" ht="30" customHeight="1" spans="1:5">
      <c r="A87" s="29" t="s">
        <v>397</v>
      </c>
      <c r="B87" s="30" t="s">
        <v>398</v>
      </c>
      <c r="C87" s="31">
        <v>13.35</v>
      </c>
      <c r="D87" s="31">
        <v>13.35</v>
      </c>
      <c r="E87" s="31">
        <v>0</v>
      </c>
    </row>
    <row r="88" ht="30" customHeight="1" spans="1:5">
      <c r="A88" s="29" t="s">
        <v>399</v>
      </c>
      <c r="B88" s="30" t="s">
        <v>400</v>
      </c>
      <c r="C88" s="31">
        <v>9.72</v>
      </c>
      <c r="D88" s="31">
        <v>9.72</v>
      </c>
      <c r="E88" s="31">
        <v>0</v>
      </c>
    </row>
    <row r="89" ht="30" customHeight="1" spans="1:5">
      <c r="A89" s="29" t="s">
        <v>403</v>
      </c>
      <c r="B89" s="30" t="s">
        <v>404</v>
      </c>
      <c r="C89" s="31">
        <v>22.01</v>
      </c>
      <c r="D89" s="31">
        <v>22.01</v>
      </c>
      <c r="E89" s="31">
        <v>0</v>
      </c>
    </row>
    <row r="90" ht="30" customHeight="1" spans="1:5">
      <c r="A90" s="29" t="s">
        <v>417</v>
      </c>
      <c r="B90" s="30" t="s">
        <v>418</v>
      </c>
      <c r="C90" s="31">
        <v>35.97</v>
      </c>
      <c r="D90" s="31">
        <v>35.97</v>
      </c>
      <c r="E90" s="31">
        <v>0</v>
      </c>
    </row>
    <row r="91" ht="30" customHeight="1" spans="1:5">
      <c r="A91" s="29"/>
      <c r="B91" s="30" t="s">
        <v>364</v>
      </c>
      <c r="C91" s="31">
        <v>35.97</v>
      </c>
      <c r="D91" s="31">
        <v>35.97</v>
      </c>
      <c r="E91" s="31">
        <v>0</v>
      </c>
    </row>
    <row r="92" ht="30" customHeight="1" spans="1:5">
      <c r="A92" s="29" t="s">
        <v>365</v>
      </c>
      <c r="B92" s="30" t="s">
        <v>366</v>
      </c>
      <c r="C92" s="31">
        <v>35.97</v>
      </c>
      <c r="D92" s="31">
        <v>35.97</v>
      </c>
      <c r="E92" s="31">
        <v>0</v>
      </c>
    </row>
    <row r="93" ht="30" customHeight="1" spans="1:5">
      <c r="A93" s="29" t="s">
        <v>373</v>
      </c>
      <c r="B93" s="30" t="s">
        <v>374</v>
      </c>
      <c r="C93" s="31">
        <v>4.63</v>
      </c>
      <c r="D93" s="31">
        <v>4.63</v>
      </c>
      <c r="E93" s="31">
        <v>0</v>
      </c>
    </row>
    <row r="94" ht="30" customHeight="1" spans="1:5">
      <c r="A94" s="29" t="s">
        <v>379</v>
      </c>
      <c r="B94" s="30" t="s">
        <v>380</v>
      </c>
      <c r="C94" s="31">
        <v>3.04</v>
      </c>
      <c r="D94" s="31">
        <v>3.04</v>
      </c>
      <c r="E94" s="31">
        <v>0</v>
      </c>
    </row>
    <row r="95" ht="30" customHeight="1" spans="1:5">
      <c r="A95" s="29" t="s">
        <v>383</v>
      </c>
      <c r="B95" s="30" t="s">
        <v>384</v>
      </c>
      <c r="C95" s="31">
        <v>6.98</v>
      </c>
      <c r="D95" s="31">
        <v>6.98</v>
      </c>
      <c r="E95" s="31">
        <v>0</v>
      </c>
    </row>
    <row r="96" ht="30" customHeight="1" spans="1:5">
      <c r="A96" s="29" t="s">
        <v>385</v>
      </c>
      <c r="B96" s="30" t="s">
        <v>386</v>
      </c>
      <c r="C96" s="31">
        <v>0.25</v>
      </c>
      <c r="D96" s="31">
        <v>0.25</v>
      </c>
      <c r="E96" s="31">
        <v>0</v>
      </c>
    </row>
    <row r="97" ht="30" customHeight="1" spans="1:5">
      <c r="A97" s="29" t="s">
        <v>387</v>
      </c>
      <c r="B97" s="30" t="s">
        <v>388</v>
      </c>
      <c r="C97" s="31">
        <v>2.95</v>
      </c>
      <c r="D97" s="31">
        <v>2.95</v>
      </c>
      <c r="E97" s="31">
        <v>0</v>
      </c>
    </row>
    <row r="98" ht="30" customHeight="1" spans="1:5">
      <c r="A98" s="29" t="s">
        <v>389</v>
      </c>
      <c r="B98" s="30" t="s">
        <v>390</v>
      </c>
      <c r="C98" s="31">
        <v>2.02</v>
      </c>
      <c r="D98" s="31">
        <v>2.02</v>
      </c>
      <c r="E98" s="31">
        <v>0</v>
      </c>
    </row>
    <row r="99" ht="30" customHeight="1" spans="1:5">
      <c r="A99" s="29" t="s">
        <v>391</v>
      </c>
      <c r="B99" s="30" t="s">
        <v>392</v>
      </c>
      <c r="C99" s="31">
        <v>2.85</v>
      </c>
      <c r="D99" s="31">
        <v>2.85</v>
      </c>
      <c r="E99" s="31">
        <v>0</v>
      </c>
    </row>
    <row r="100" ht="30" customHeight="1" spans="1:5">
      <c r="A100" s="29" t="s">
        <v>393</v>
      </c>
      <c r="B100" s="30" t="s">
        <v>394</v>
      </c>
      <c r="C100" s="31">
        <v>3.93</v>
      </c>
      <c r="D100" s="31">
        <v>3.93</v>
      </c>
      <c r="E100" s="31">
        <v>0</v>
      </c>
    </row>
    <row r="101" ht="30" customHeight="1" spans="1:5">
      <c r="A101" s="29" t="s">
        <v>395</v>
      </c>
      <c r="B101" s="30" t="s">
        <v>396</v>
      </c>
      <c r="C101" s="31">
        <v>4.15</v>
      </c>
      <c r="D101" s="31">
        <v>4.15</v>
      </c>
      <c r="E101" s="31">
        <v>0</v>
      </c>
    </row>
    <row r="102" ht="30" customHeight="1" spans="1:5">
      <c r="A102" s="29" t="s">
        <v>397</v>
      </c>
      <c r="B102" s="30" t="s">
        <v>398</v>
      </c>
      <c r="C102" s="31">
        <v>1.78</v>
      </c>
      <c r="D102" s="31">
        <v>1.78</v>
      </c>
      <c r="E102" s="31">
        <v>0</v>
      </c>
    </row>
    <row r="103" ht="30" customHeight="1" spans="1:5">
      <c r="A103" s="29" t="s">
        <v>399</v>
      </c>
      <c r="B103" s="30" t="s">
        <v>400</v>
      </c>
      <c r="C103" s="31">
        <v>1.32</v>
      </c>
      <c r="D103" s="31">
        <v>1.32</v>
      </c>
      <c r="E103" s="31">
        <v>0</v>
      </c>
    </row>
    <row r="104" ht="30" customHeight="1" spans="1:5">
      <c r="A104" s="29" t="s">
        <v>403</v>
      </c>
      <c r="B104" s="30" t="s">
        <v>404</v>
      </c>
      <c r="C104" s="31">
        <v>2.07</v>
      </c>
      <c r="D104" s="31">
        <v>2.07</v>
      </c>
      <c r="E104" s="31">
        <v>0</v>
      </c>
    </row>
    <row r="105" ht="30" customHeight="1" spans="1:5">
      <c r="A105" s="29" t="s">
        <v>419</v>
      </c>
      <c r="B105" s="30" t="s">
        <v>420</v>
      </c>
      <c r="C105" s="31">
        <v>385.3</v>
      </c>
      <c r="D105" s="31">
        <v>385.3</v>
      </c>
      <c r="E105" s="31">
        <v>0</v>
      </c>
    </row>
    <row r="106" ht="30" customHeight="1" spans="1:5">
      <c r="A106" s="29"/>
      <c r="B106" s="30" t="s">
        <v>364</v>
      </c>
      <c r="C106" s="31">
        <v>385.3</v>
      </c>
      <c r="D106" s="31">
        <v>385.3</v>
      </c>
      <c r="E106" s="31">
        <v>0</v>
      </c>
    </row>
    <row r="107" ht="30" customHeight="1" spans="1:5">
      <c r="A107" s="29" t="s">
        <v>365</v>
      </c>
      <c r="B107" s="30" t="s">
        <v>366</v>
      </c>
      <c r="C107" s="31">
        <v>385.3</v>
      </c>
      <c r="D107" s="31">
        <v>385.3</v>
      </c>
      <c r="E107" s="31">
        <v>0</v>
      </c>
    </row>
    <row r="108" ht="30" customHeight="1" spans="1:5">
      <c r="A108" s="29" t="s">
        <v>367</v>
      </c>
      <c r="B108" s="30" t="s">
        <v>368</v>
      </c>
      <c r="C108" s="31">
        <v>71.72</v>
      </c>
      <c r="D108" s="31">
        <v>71.72</v>
      </c>
      <c r="E108" s="31">
        <v>0</v>
      </c>
    </row>
    <row r="109" ht="30" customHeight="1" spans="1:5">
      <c r="A109" s="29" t="s">
        <v>369</v>
      </c>
      <c r="B109" s="30" t="s">
        <v>370</v>
      </c>
      <c r="C109" s="31">
        <v>35.95</v>
      </c>
      <c r="D109" s="31">
        <v>35.95</v>
      </c>
      <c r="E109" s="31">
        <v>0</v>
      </c>
    </row>
    <row r="110" ht="30" customHeight="1" spans="1:5">
      <c r="A110" s="29" t="s">
        <v>371</v>
      </c>
      <c r="B110" s="30" t="s">
        <v>372</v>
      </c>
      <c r="C110" s="31">
        <v>21.92</v>
      </c>
      <c r="D110" s="31">
        <v>21.92</v>
      </c>
      <c r="E110" s="31">
        <v>0</v>
      </c>
    </row>
    <row r="111" ht="30" customHeight="1" spans="1:5">
      <c r="A111" s="29" t="s">
        <v>373</v>
      </c>
      <c r="B111" s="30" t="s">
        <v>374</v>
      </c>
      <c r="C111" s="31">
        <v>25.56</v>
      </c>
      <c r="D111" s="31">
        <v>25.56</v>
      </c>
      <c r="E111" s="31">
        <v>0</v>
      </c>
    </row>
    <row r="112" ht="30" customHeight="1" spans="1:5">
      <c r="A112" s="29" t="s">
        <v>375</v>
      </c>
      <c r="B112" s="30" t="s">
        <v>376</v>
      </c>
      <c r="C112" s="31">
        <v>14.52</v>
      </c>
      <c r="D112" s="31">
        <v>14.52</v>
      </c>
      <c r="E112" s="31">
        <v>0</v>
      </c>
    </row>
    <row r="113" ht="30" customHeight="1" spans="1:5">
      <c r="A113" s="29" t="s">
        <v>377</v>
      </c>
      <c r="B113" s="30" t="s">
        <v>378</v>
      </c>
      <c r="C113" s="31">
        <v>32.47</v>
      </c>
      <c r="D113" s="31">
        <v>32.47</v>
      </c>
      <c r="E113" s="31">
        <v>0</v>
      </c>
    </row>
    <row r="114" ht="30" customHeight="1" spans="1:5">
      <c r="A114" s="29" t="s">
        <v>381</v>
      </c>
      <c r="B114" s="30" t="s">
        <v>382</v>
      </c>
      <c r="C114" s="31">
        <v>21.98</v>
      </c>
      <c r="D114" s="31">
        <v>21.98</v>
      </c>
      <c r="E114" s="31">
        <v>0</v>
      </c>
    </row>
    <row r="115" ht="30" customHeight="1" spans="1:5">
      <c r="A115" s="29" t="s">
        <v>383</v>
      </c>
      <c r="B115" s="30" t="s">
        <v>384</v>
      </c>
      <c r="C115" s="31">
        <v>24.59</v>
      </c>
      <c r="D115" s="31">
        <v>24.59</v>
      </c>
      <c r="E115" s="31">
        <v>0</v>
      </c>
    </row>
    <row r="116" ht="30" customHeight="1" spans="1:5">
      <c r="A116" s="29" t="s">
        <v>385</v>
      </c>
      <c r="B116" s="30" t="s">
        <v>386</v>
      </c>
      <c r="C116" s="31">
        <v>17.78</v>
      </c>
      <c r="D116" s="31">
        <v>17.78</v>
      </c>
      <c r="E116" s="31">
        <v>0</v>
      </c>
    </row>
    <row r="117" ht="30" customHeight="1" spans="1:5">
      <c r="A117" s="29" t="s">
        <v>387</v>
      </c>
      <c r="B117" s="30" t="s">
        <v>388</v>
      </c>
      <c r="C117" s="31">
        <v>10.39</v>
      </c>
      <c r="D117" s="31">
        <v>10.39</v>
      </c>
      <c r="E117" s="31">
        <v>0</v>
      </c>
    </row>
    <row r="118" ht="30" customHeight="1" spans="1:5">
      <c r="A118" s="29" t="s">
        <v>389</v>
      </c>
      <c r="B118" s="30" t="s">
        <v>390</v>
      </c>
      <c r="C118" s="31">
        <v>7.3</v>
      </c>
      <c r="D118" s="31">
        <v>7.3</v>
      </c>
      <c r="E118" s="31">
        <v>0</v>
      </c>
    </row>
    <row r="119" ht="30" customHeight="1" spans="1:5">
      <c r="A119" s="29" t="s">
        <v>391</v>
      </c>
      <c r="B119" s="30" t="s">
        <v>392</v>
      </c>
      <c r="C119" s="31">
        <v>10.13</v>
      </c>
      <c r="D119" s="31">
        <v>10.13</v>
      </c>
      <c r="E119" s="31">
        <v>0</v>
      </c>
    </row>
    <row r="120" ht="30" customHeight="1" spans="1:5">
      <c r="A120" s="29" t="s">
        <v>395</v>
      </c>
      <c r="B120" s="30" t="s">
        <v>396</v>
      </c>
      <c r="C120" s="31">
        <v>22.8</v>
      </c>
      <c r="D120" s="31">
        <v>22.8</v>
      </c>
      <c r="E120" s="31">
        <v>0</v>
      </c>
    </row>
    <row r="121" ht="30" customHeight="1" spans="1:5">
      <c r="A121" s="29" t="s">
        <v>397</v>
      </c>
      <c r="B121" s="30" t="s">
        <v>398</v>
      </c>
      <c r="C121" s="31">
        <v>9.6</v>
      </c>
      <c r="D121" s="31">
        <v>9.6</v>
      </c>
      <c r="E121" s="31">
        <v>0</v>
      </c>
    </row>
    <row r="122" ht="30" customHeight="1" spans="1:5">
      <c r="A122" s="29" t="s">
        <v>399</v>
      </c>
      <c r="B122" s="30" t="s">
        <v>400</v>
      </c>
      <c r="C122" s="31">
        <v>7.2</v>
      </c>
      <c r="D122" s="31">
        <v>7.2</v>
      </c>
      <c r="E122" s="31">
        <v>0</v>
      </c>
    </row>
    <row r="123" ht="30" customHeight="1" spans="1:5">
      <c r="A123" s="29" t="s">
        <v>401</v>
      </c>
      <c r="B123" s="30" t="s">
        <v>402</v>
      </c>
      <c r="C123" s="31">
        <v>5.79</v>
      </c>
      <c r="D123" s="31">
        <v>5.79</v>
      </c>
      <c r="E123" s="31">
        <v>0</v>
      </c>
    </row>
    <row r="124" ht="30" customHeight="1" spans="1:5">
      <c r="A124" s="29" t="s">
        <v>403</v>
      </c>
      <c r="B124" s="30" t="s">
        <v>404</v>
      </c>
      <c r="C124" s="31">
        <v>8.36</v>
      </c>
      <c r="D124" s="31">
        <v>8.36</v>
      </c>
      <c r="E124" s="31">
        <v>0</v>
      </c>
    </row>
    <row r="125" ht="30" customHeight="1" spans="1:5">
      <c r="A125" s="29" t="s">
        <v>405</v>
      </c>
      <c r="B125" s="30" t="s">
        <v>406</v>
      </c>
      <c r="C125" s="31">
        <v>24.52</v>
      </c>
      <c r="D125" s="31">
        <v>24.52</v>
      </c>
      <c r="E125" s="31">
        <v>0</v>
      </c>
    </row>
    <row r="126" ht="30" customHeight="1" spans="1:5">
      <c r="A126" s="29" t="s">
        <v>407</v>
      </c>
      <c r="B126" s="30" t="s">
        <v>408</v>
      </c>
      <c r="C126" s="31">
        <v>12.72</v>
      </c>
      <c r="D126" s="31">
        <v>12.72</v>
      </c>
      <c r="E126" s="31">
        <v>0</v>
      </c>
    </row>
    <row r="127" ht="30" customHeight="1" spans="1:5">
      <c r="A127" s="29" t="s">
        <v>421</v>
      </c>
      <c r="B127" s="30" t="s">
        <v>422</v>
      </c>
      <c r="C127" s="31">
        <v>4.39</v>
      </c>
      <c r="D127" s="31">
        <v>4.39</v>
      </c>
      <c r="E127" s="31">
        <v>0</v>
      </c>
    </row>
    <row r="128" ht="30" customHeight="1" spans="1:5">
      <c r="A128" s="29"/>
      <c r="B128" s="30" t="s">
        <v>364</v>
      </c>
      <c r="C128" s="31">
        <v>4.39</v>
      </c>
      <c r="D128" s="31">
        <v>4.39</v>
      </c>
      <c r="E128" s="31">
        <v>0</v>
      </c>
    </row>
    <row r="129" ht="30" customHeight="1" spans="1:5">
      <c r="A129" s="29" t="s">
        <v>365</v>
      </c>
      <c r="B129" s="30" t="s">
        <v>366</v>
      </c>
      <c r="C129" s="31">
        <v>4.39</v>
      </c>
      <c r="D129" s="31">
        <v>4.39</v>
      </c>
      <c r="E129" s="31">
        <v>0</v>
      </c>
    </row>
    <row r="130" ht="30" customHeight="1" spans="1:5">
      <c r="A130" s="29" t="s">
        <v>373</v>
      </c>
      <c r="B130" s="30" t="s">
        <v>374</v>
      </c>
      <c r="C130" s="31">
        <v>4.39</v>
      </c>
      <c r="D130" s="31">
        <v>4.39</v>
      </c>
      <c r="E130" s="31">
        <v>0</v>
      </c>
    </row>
    <row r="131" ht="30" customHeight="1" spans="1:5">
      <c r="A131" s="29" t="s">
        <v>423</v>
      </c>
      <c r="B131" s="30" t="s">
        <v>424</v>
      </c>
      <c r="C131" s="31">
        <v>224.41</v>
      </c>
      <c r="D131" s="31">
        <v>224.41</v>
      </c>
      <c r="E131" s="31">
        <v>0</v>
      </c>
    </row>
    <row r="132" ht="30" customHeight="1" spans="1:5">
      <c r="A132" s="29"/>
      <c r="B132" s="30" t="s">
        <v>364</v>
      </c>
      <c r="C132" s="31">
        <v>224.41</v>
      </c>
      <c r="D132" s="31">
        <v>224.41</v>
      </c>
      <c r="E132" s="31">
        <v>0</v>
      </c>
    </row>
    <row r="133" ht="30" customHeight="1" spans="1:5">
      <c r="A133" s="29" t="s">
        <v>365</v>
      </c>
      <c r="B133" s="30" t="s">
        <v>366</v>
      </c>
      <c r="C133" s="31">
        <v>224.41</v>
      </c>
      <c r="D133" s="31">
        <v>224.41</v>
      </c>
      <c r="E133" s="31">
        <v>0</v>
      </c>
    </row>
    <row r="134" ht="30" customHeight="1" spans="1:5">
      <c r="A134" s="29" t="s">
        <v>367</v>
      </c>
      <c r="B134" s="30" t="s">
        <v>368</v>
      </c>
      <c r="C134" s="31">
        <v>41.69</v>
      </c>
      <c r="D134" s="31">
        <v>41.69</v>
      </c>
      <c r="E134" s="31">
        <v>0</v>
      </c>
    </row>
    <row r="135" ht="30" customHeight="1" spans="1:5">
      <c r="A135" s="29" t="s">
        <v>369</v>
      </c>
      <c r="B135" s="30" t="s">
        <v>370</v>
      </c>
      <c r="C135" s="31">
        <v>20.9</v>
      </c>
      <c r="D135" s="31">
        <v>20.9</v>
      </c>
      <c r="E135" s="31">
        <v>0</v>
      </c>
    </row>
    <row r="136" ht="30" customHeight="1" spans="1:5">
      <c r="A136" s="29" t="s">
        <v>371</v>
      </c>
      <c r="B136" s="30" t="s">
        <v>372</v>
      </c>
      <c r="C136" s="31">
        <v>12.74</v>
      </c>
      <c r="D136" s="31">
        <v>12.74</v>
      </c>
      <c r="E136" s="31">
        <v>0</v>
      </c>
    </row>
    <row r="137" ht="30" customHeight="1" spans="1:5">
      <c r="A137" s="29" t="s">
        <v>373</v>
      </c>
      <c r="B137" s="30" t="s">
        <v>374</v>
      </c>
      <c r="C137" s="31">
        <v>38.33</v>
      </c>
      <c r="D137" s="31">
        <v>38.33</v>
      </c>
      <c r="E137" s="31">
        <v>0</v>
      </c>
    </row>
    <row r="138" ht="30" customHeight="1" spans="1:5">
      <c r="A138" s="29" t="s">
        <v>375</v>
      </c>
      <c r="B138" s="30" t="s">
        <v>376</v>
      </c>
      <c r="C138" s="31">
        <v>8.44</v>
      </c>
      <c r="D138" s="31">
        <v>8.44</v>
      </c>
      <c r="E138" s="31">
        <v>0</v>
      </c>
    </row>
    <row r="139" ht="30" customHeight="1" spans="1:5">
      <c r="A139" s="29" t="s">
        <v>377</v>
      </c>
      <c r="B139" s="30" t="s">
        <v>378</v>
      </c>
      <c r="C139" s="31">
        <v>18.87</v>
      </c>
      <c r="D139" s="31">
        <v>18.87</v>
      </c>
      <c r="E139" s="31">
        <v>0</v>
      </c>
    </row>
    <row r="140" ht="30" customHeight="1" spans="1:5">
      <c r="A140" s="29" t="s">
        <v>381</v>
      </c>
      <c r="B140" s="30" t="s">
        <v>382</v>
      </c>
      <c r="C140" s="31">
        <v>12.78</v>
      </c>
      <c r="D140" s="31">
        <v>12.78</v>
      </c>
      <c r="E140" s="31">
        <v>0</v>
      </c>
    </row>
    <row r="141" ht="30" customHeight="1" spans="1:5">
      <c r="A141" s="29" t="s">
        <v>383</v>
      </c>
      <c r="B141" s="30" t="s">
        <v>384</v>
      </c>
      <c r="C141" s="31">
        <v>14.29</v>
      </c>
      <c r="D141" s="31">
        <v>14.29</v>
      </c>
      <c r="E141" s="31">
        <v>0</v>
      </c>
    </row>
    <row r="142" ht="30" customHeight="1" spans="1:5">
      <c r="A142" s="29" t="s">
        <v>385</v>
      </c>
      <c r="B142" s="30" t="s">
        <v>386</v>
      </c>
      <c r="C142" s="31">
        <v>10.34</v>
      </c>
      <c r="D142" s="31">
        <v>10.34</v>
      </c>
      <c r="E142" s="31">
        <v>0</v>
      </c>
    </row>
    <row r="143" ht="30" customHeight="1" spans="1:5">
      <c r="A143" s="29" t="s">
        <v>387</v>
      </c>
      <c r="B143" s="30" t="s">
        <v>388</v>
      </c>
      <c r="C143" s="31">
        <v>6.04</v>
      </c>
      <c r="D143" s="31">
        <v>6.04</v>
      </c>
      <c r="E143" s="31">
        <v>0</v>
      </c>
    </row>
    <row r="144" ht="30" customHeight="1" spans="1:5">
      <c r="A144" s="29" t="s">
        <v>389</v>
      </c>
      <c r="B144" s="30" t="s">
        <v>390</v>
      </c>
      <c r="C144" s="31">
        <v>4.24</v>
      </c>
      <c r="D144" s="31">
        <v>4.24</v>
      </c>
      <c r="E144" s="31">
        <v>0</v>
      </c>
    </row>
    <row r="145" ht="30" customHeight="1" spans="1:5">
      <c r="A145" s="29" t="s">
        <v>391</v>
      </c>
      <c r="B145" s="30" t="s">
        <v>392</v>
      </c>
      <c r="C145" s="31">
        <v>5.89</v>
      </c>
      <c r="D145" s="31">
        <v>5.89</v>
      </c>
      <c r="E145" s="31">
        <v>0</v>
      </c>
    </row>
    <row r="146" ht="30" customHeight="1" spans="1:5">
      <c r="A146" s="29" t="s">
        <v>401</v>
      </c>
      <c r="B146" s="30" t="s">
        <v>402</v>
      </c>
      <c r="C146" s="31">
        <v>3.36</v>
      </c>
      <c r="D146" s="31">
        <v>3.36</v>
      </c>
      <c r="E146" s="31">
        <v>0</v>
      </c>
    </row>
    <row r="147" ht="30" customHeight="1" spans="1:5">
      <c r="A147" s="29" t="s">
        <v>403</v>
      </c>
      <c r="B147" s="30" t="s">
        <v>404</v>
      </c>
      <c r="C147" s="31">
        <v>4.86</v>
      </c>
      <c r="D147" s="31">
        <v>4.86</v>
      </c>
      <c r="E147" s="31">
        <v>0</v>
      </c>
    </row>
    <row r="148" ht="30" customHeight="1" spans="1:5">
      <c r="A148" s="29" t="s">
        <v>405</v>
      </c>
      <c r="B148" s="30" t="s">
        <v>406</v>
      </c>
      <c r="C148" s="31">
        <v>14.25</v>
      </c>
      <c r="D148" s="31">
        <v>14.25</v>
      </c>
      <c r="E148" s="31">
        <v>0</v>
      </c>
    </row>
    <row r="149" ht="30" customHeight="1" spans="1:5">
      <c r="A149" s="29" t="s">
        <v>407</v>
      </c>
      <c r="B149" s="30" t="s">
        <v>408</v>
      </c>
      <c r="C149" s="31">
        <v>7.39</v>
      </c>
      <c r="D149" s="31">
        <v>7.39</v>
      </c>
      <c r="E149" s="31">
        <v>0</v>
      </c>
    </row>
    <row r="150" ht="30" customHeight="1" spans="1:5">
      <c r="A150" s="29" t="s">
        <v>425</v>
      </c>
      <c r="B150" s="30" t="s">
        <v>426</v>
      </c>
      <c r="C150" s="31">
        <v>83.19</v>
      </c>
      <c r="D150" s="31">
        <v>83.19</v>
      </c>
      <c r="E150" s="31">
        <v>0</v>
      </c>
    </row>
    <row r="151" ht="30" customHeight="1" spans="1:5">
      <c r="A151" s="29"/>
      <c r="B151" s="30" t="s">
        <v>364</v>
      </c>
      <c r="C151" s="31">
        <v>83.19</v>
      </c>
      <c r="D151" s="31">
        <v>83.19</v>
      </c>
      <c r="E151" s="31">
        <v>0</v>
      </c>
    </row>
    <row r="152" ht="30" customHeight="1" spans="1:5">
      <c r="A152" s="29" t="s">
        <v>365</v>
      </c>
      <c r="B152" s="30" t="s">
        <v>366</v>
      </c>
      <c r="C152" s="31">
        <v>83.19</v>
      </c>
      <c r="D152" s="31">
        <v>83.19</v>
      </c>
      <c r="E152" s="31">
        <v>0</v>
      </c>
    </row>
    <row r="153" ht="30" customHeight="1" spans="1:5">
      <c r="A153" s="29" t="s">
        <v>367</v>
      </c>
      <c r="B153" s="30" t="s">
        <v>368</v>
      </c>
      <c r="C153" s="31">
        <v>22.41</v>
      </c>
      <c r="D153" s="31">
        <v>22.41</v>
      </c>
      <c r="E153" s="31">
        <v>0</v>
      </c>
    </row>
    <row r="154" ht="30" customHeight="1" spans="1:5">
      <c r="A154" s="29" t="s">
        <v>369</v>
      </c>
      <c r="B154" s="30" t="s">
        <v>370</v>
      </c>
      <c r="C154" s="31">
        <v>11.24</v>
      </c>
      <c r="D154" s="31">
        <v>11.24</v>
      </c>
      <c r="E154" s="31">
        <v>0</v>
      </c>
    </row>
    <row r="155" ht="30" customHeight="1" spans="1:5">
      <c r="A155" s="29" t="s">
        <v>371</v>
      </c>
      <c r="B155" s="30" t="s">
        <v>372</v>
      </c>
      <c r="C155" s="31">
        <v>6.85</v>
      </c>
      <c r="D155" s="31">
        <v>6.85</v>
      </c>
      <c r="E155" s="31">
        <v>0</v>
      </c>
    </row>
    <row r="156" ht="30" customHeight="1" spans="1:5">
      <c r="A156" s="29" t="s">
        <v>375</v>
      </c>
      <c r="B156" s="30" t="s">
        <v>376</v>
      </c>
      <c r="C156" s="31">
        <v>4.54</v>
      </c>
      <c r="D156" s="31">
        <v>4.54</v>
      </c>
      <c r="E156" s="31">
        <v>0</v>
      </c>
    </row>
    <row r="157" ht="30" customHeight="1" spans="1:5">
      <c r="A157" s="29" t="s">
        <v>377</v>
      </c>
      <c r="B157" s="30" t="s">
        <v>378</v>
      </c>
      <c r="C157" s="31">
        <v>10.15</v>
      </c>
      <c r="D157" s="31">
        <v>10.15</v>
      </c>
      <c r="E157" s="31">
        <v>0</v>
      </c>
    </row>
    <row r="158" ht="30" customHeight="1" spans="1:5">
      <c r="A158" s="29" t="s">
        <v>381</v>
      </c>
      <c r="B158" s="30" t="s">
        <v>382</v>
      </c>
      <c r="C158" s="31">
        <v>6.87</v>
      </c>
      <c r="D158" s="31">
        <v>6.87</v>
      </c>
      <c r="E158" s="31">
        <v>0</v>
      </c>
    </row>
    <row r="159" ht="30" customHeight="1" spans="1:5">
      <c r="A159" s="29" t="s">
        <v>383</v>
      </c>
      <c r="B159" s="30" t="s">
        <v>384</v>
      </c>
      <c r="C159" s="31">
        <v>7.69</v>
      </c>
      <c r="D159" s="31">
        <v>7.69</v>
      </c>
      <c r="E159" s="31">
        <v>0</v>
      </c>
    </row>
    <row r="160" ht="30" customHeight="1" spans="1:5">
      <c r="A160" s="29" t="s">
        <v>401</v>
      </c>
      <c r="B160" s="30" t="s">
        <v>402</v>
      </c>
      <c r="C160" s="31">
        <v>1.81</v>
      </c>
      <c r="D160" s="31">
        <v>1.81</v>
      </c>
      <c r="E160" s="31">
        <v>0</v>
      </c>
    </row>
    <row r="161" ht="30" customHeight="1" spans="1:5">
      <c r="A161" s="29" t="s">
        <v>405</v>
      </c>
      <c r="B161" s="30" t="s">
        <v>406</v>
      </c>
      <c r="C161" s="31">
        <v>7.66</v>
      </c>
      <c r="D161" s="31">
        <v>7.66</v>
      </c>
      <c r="E161" s="31">
        <v>0</v>
      </c>
    </row>
    <row r="162" ht="30" customHeight="1" spans="1:5">
      <c r="A162" s="29" t="s">
        <v>407</v>
      </c>
      <c r="B162" s="30" t="s">
        <v>408</v>
      </c>
      <c r="C162" s="31">
        <v>3.97</v>
      </c>
      <c r="D162" s="31">
        <v>3.97</v>
      </c>
      <c r="E162" s="31">
        <v>0</v>
      </c>
    </row>
    <row r="163" ht="30" customHeight="1" spans="1:5">
      <c r="A163" s="29" t="s">
        <v>427</v>
      </c>
      <c r="B163" s="30" t="s">
        <v>428</v>
      </c>
      <c r="C163" s="31">
        <v>1.85</v>
      </c>
      <c r="D163" s="31">
        <v>1.85</v>
      </c>
      <c r="E163" s="31">
        <v>0</v>
      </c>
    </row>
    <row r="164" ht="30" customHeight="1" spans="1:5">
      <c r="A164" s="29"/>
      <c r="B164" s="30" t="s">
        <v>364</v>
      </c>
      <c r="C164" s="31">
        <v>1.85</v>
      </c>
      <c r="D164" s="31">
        <v>1.85</v>
      </c>
      <c r="E164" s="31">
        <v>0</v>
      </c>
    </row>
    <row r="165" ht="30" customHeight="1" spans="1:5">
      <c r="A165" s="29" t="s">
        <v>365</v>
      </c>
      <c r="B165" s="30" t="s">
        <v>366</v>
      </c>
      <c r="C165" s="31">
        <v>1.85</v>
      </c>
      <c r="D165" s="31">
        <v>1.85</v>
      </c>
      <c r="E165" s="31">
        <v>0</v>
      </c>
    </row>
    <row r="166" ht="30" customHeight="1" spans="1:5">
      <c r="A166" s="29" t="s">
        <v>373</v>
      </c>
      <c r="B166" s="30" t="s">
        <v>374</v>
      </c>
      <c r="C166" s="31">
        <v>1.85</v>
      </c>
      <c r="D166" s="31">
        <v>1.85</v>
      </c>
      <c r="E166" s="31">
        <v>0</v>
      </c>
    </row>
    <row r="167" ht="30" customHeight="1" spans="1:5">
      <c r="A167" s="29" t="s">
        <v>429</v>
      </c>
      <c r="B167" s="30" t="s">
        <v>430</v>
      </c>
      <c r="C167" s="31">
        <v>0.26</v>
      </c>
      <c r="D167" s="31">
        <v>0.26</v>
      </c>
      <c r="E167" s="31">
        <v>0</v>
      </c>
    </row>
    <row r="168" ht="30" customHeight="1" spans="1:5">
      <c r="A168" s="29"/>
      <c r="B168" s="30" t="s">
        <v>364</v>
      </c>
      <c r="C168" s="31">
        <v>0.26</v>
      </c>
      <c r="D168" s="31">
        <v>0.26</v>
      </c>
      <c r="E168" s="31">
        <v>0</v>
      </c>
    </row>
    <row r="169" ht="30" customHeight="1" spans="1:5">
      <c r="A169" s="29" t="s">
        <v>365</v>
      </c>
      <c r="B169" s="30" t="s">
        <v>366</v>
      </c>
      <c r="C169" s="31">
        <v>0.26</v>
      </c>
      <c r="D169" s="31">
        <v>0.26</v>
      </c>
      <c r="E169" s="31">
        <v>0</v>
      </c>
    </row>
    <row r="170" ht="30" customHeight="1" spans="1:5">
      <c r="A170" s="29" t="s">
        <v>373</v>
      </c>
      <c r="B170" s="30" t="s">
        <v>374</v>
      </c>
      <c r="C170" s="31">
        <v>0.26</v>
      </c>
      <c r="D170" s="31">
        <v>0.26</v>
      </c>
      <c r="E170" s="31">
        <v>0</v>
      </c>
    </row>
    <row r="171" ht="30" customHeight="1" spans="1:5">
      <c r="A171" s="29" t="s">
        <v>431</v>
      </c>
      <c r="B171" s="30" t="s">
        <v>432</v>
      </c>
      <c r="C171" s="31">
        <v>2.5</v>
      </c>
      <c r="D171" s="31">
        <v>2.5</v>
      </c>
      <c r="E171" s="31">
        <v>0</v>
      </c>
    </row>
    <row r="172" ht="30" customHeight="1" spans="1:5">
      <c r="A172" s="29"/>
      <c r="B172" s="30" t="s">
        <v>364</v>
      </c>
      <c r="C172" s="31">
        <v>2.5</v>
      </c>
      <c r="D172" s="31">
        <v>2.5</v>
      </c>
      <c r="E172" s="31">
        <v>0</v>
      </c>
    </row>
    <row r="173" ht="30" customHeight="1" spans="1:5">
      <c r="A173" s="29" t="s">
        <v>365</v>
      </c>
      <c r="B173" s="30" t="s">
        <v>366</v>
      </c>
      <c r="C173" s="31">
        <v>2.5</v>
      </c>
      <c r="D173" s="31">
        <v>2.5</v>
      </c>
      <c r="E173" s="31">
        <v>0</v>
      </c>
    </row>
    <row r="174" ht="30" customHeight="1" spans="1:5">
      <c r="A174" s="29" t="s">
        <v>373</v>
      </c>
      <c r="B174" s="30" t="s">
        <v>374</v>
      </c>
      <c r="C174" s="31">
        <v>2.5</v>
      </c>
      <c r="D174" s="31">
        <v>2.5</v>
      </c>
      <c r="E174" s="31">
        <v>0</v>
      </c>
    </row>
    <row r="175" ht="30" customHeight="1" spans="1:5">
      <c r="A175" s="29" t="s">
        <v>433</v>
      </c>
      <c r="B175" s="30" t="s">
        <v>434</v>
      </c>
      <c r="C175" s="31">
        <v>361.79</v>
      </c>
      <c r="D175" s="31">
        <v>361.79</v>
      </c>
      <c r="E175" s="31">
        <v>0</v>
      </c>
    </row>
    <row r="176" ht="30" customHeight="1" spans="1:5">
      <c r="A176" s="29"/>
      <c r="B176" s="30" t="s">
        <v>364</v>
      </c>
      <c r="C176" s="31">
        <v>361.79</v>
      </c>
      <c r="D176" s="31">
        <v>361.79</v>
      </c>
      <c r="E176" s="31">
        <v>0</v>
      </c>
    </row>
    <row r="177" ht="30" customHeight="1" spans="1:5">
      <c r="A177" s="29" t="s">
        <v>365</v>
      </c>
      <c r="B177" s="30" t="s">
        <v>366</v>
      </c>
      <c r="C177" s="31">
        <v>361.79</v>
      </c>
      <c r="D177" s="31">
        <v>361.79</v>
      </c>
      <c r="E177" s="31">
        <v>0</v>
      </c>
    </row>
    <row r="178" ht="30" customHeight="1" spans="1:5">
      <c r="A178" s="29" t="s">
        <v>367</v>
      </c>
      <c r="B178" s="30" t="s">
        <v>368</v>
      </c>
      <c r="C178" s="31">
        <v>87.5</v>
      </c>
      <c r="D178" s="31">
        <v>87.5</v>
      </c>
      <c r="E178" s="31">
        <v>0</v>
      </c>
    </row>
    <row r="179" ht="30" customHeight="1" spans="1:5">
      <c r="A179" s="29" t="s">
        <v>369</v>
      </c>
      <c r="B179" s="30" t="s">
        <v>370</v>
      </c>
      <c r="C179" s="31">
        <v>30.61</v>
      </c>
      <c r="D179" s="31">
        <v>30.61</v>
      </c>
      <c r="E179" s="31">
        <v>0</v>
      </c>
    </row>
    <row r="180" ht="30" customHeight="1" spans="1:5">
      <c r="A180" s="29" t="s">
        <v>371</v>
      </c>
      <c r="B180" s="30" t="s">
        <v>372</v>
      </c>
      <c r="C180" s="31">
        <v>18.38</v>
      </c>
      <c r="D180" s="31">
        <v>18.38</v>
      </c>
      <c r="E180" s="31">
        <v>0</v>
      </c>
    </row>
    <row r="181" ht="30" customHeight="1" spans="1:5">
      <c r="A181" s="29" t="s">
        <v>373</v>
      </c>
      <c r="B181" s="30" t="s">
        <v>374</v>
      </c>
      <c r="C181" s="31">
        <v>31.68</v>
      </c>
      <c r="D181" s="31">
        <v>31.68</v>
      </c>
      <c r="E181" s="31">
        <v>0</v>
      </c>
    </row>
    <row r="182" ht="30" customHeight="1" spans="1:5">
      <c r="A182" s="29" t="s">
        <v>375</v>
      </c>
      <c r="B182" s="30" t="s">
        <v>376</v>
      </c>
      <c r="C182" s="31">
        <v>12.24</v>
      </c>
      <c r="D182" s="31">
        <v>12.24</v>
      </c>
      <c r="E182" s="31">
        <v>0</v>
      </c>
    </row>
    <row r="183" ht="30" customHeight="1" spans="1:5">
      <c r="A183" s="29" t="s">
        <v>377</v>
      </c>
      <c r="B183" s="30" t="s">
        <v>378</v>
      </c>
      <c r="C183" s="31">
        <v>27.77</v>
      </c>
      <c r="D183" s="31">
        <v>27.77</v>
      </c>
      <c r="E183" s="31">
        <v>0</v>
      </c>
    </row>
    <row r="184" ht="30" customHeight="1" spans="1:5">
      <c r="A184" s="29" t="s">
        <v>381</v>
      </c>
      <c r="B184" s="30" t="s">
        <v>382</v>
      </c>
      <c r="C184" s="31">
        <v>18.06</v>
      </c>
      <c r="D184" s="31">
        <v>18.06</v>
      </c>
      <c r="E184" s="31">
        <v>0</v>
      </c>
    </row>
    <row r="185" ht="30" customHeight="1" spans="1:5">
      <c r="A185" s="29" t="s">
        <v>383</v>
      </c>
      <c r="B185" s="30" t="s">
        <v>384</v>
      </c>
      <c r="C185" s="31">
        <v>20.51</v>
      </c>
      <c r="D185" s="31">
        <v>20.51</v>
      </c>
      <c r="E185" s="31">
        <v>0</v>
      </c>
    </row>
    <row r="186" ht="30" customHeight="1" spans="1:5">
      <c r="A186" s="29" t="s">
        <v>385</v>
      </c>
      <c r="B186" s="30" t="s">
        <v>386</v>
      </c>
      <c r="C186" s="31">
        <v>16.07</v>
      </c>
      <c r="D186" s="31">
        <v>16.07</v>
      </c>
      <c r="E186" s="31">
        <v>0</v>
      </c>
    </row>
    <row r="187" ht="30" customHeight="1" spans="1:5">
      <c r="A187" s="29" t="s">
        <v>387</v>
      </c>
      <c r="B187" s="30" t="s">
        <v>388</v>
      </c>
      <c r="C187" s="31">
        <v>7.67</v>
      </c>
      <c r="D187" s="31">
        <v>7.67</v>
      </c>
      <c r="E187" s="31">
        <v>0</v>
      </c>
    </row>
    <row r="188" ht="30" customHeight="1" spans="1:5">
      <c r="A188" s="29" t="s">
        <v>389</v>
      </c>
      <c r="B188" s="30" t="s">
        <v>390</v>
      </c>
      <c r="C188" s="31">
        <v>5.18</v>
      </c>
      <c r="D188" s="31">
        <v>5.18</v>
      </c>
      <c r="E188" s="31">
        <v>0</v>
      </c>
    </row>
    <row r="189" ht="30" customHeight="1" spans="1:5">
      <c r="A189" s="29" t="s">
        <v>391</v>
      </c>
      <c r="B189" s="30" t="s">
        <v>392</v>
      </c>
      <c r="C189" s="31">
        <v>7.09</v>
      </c>
      <c r="D189" s="31">
        <v>7.09</v>
      </c>
      <c r="E189" s="31">
        <v>0</v>
      </c>
    </row>
    <row r="190" ht="30" customHeight="1" spans="1:5">
      <c r="A190" s="29" t="s">
        <v>393</v>
      </c>
      <c r="B190" s="30" t="s">
        <v>394</v>
      </c>
      <c r="C190" s="31">
        <v>24</v>
      </c>
      <c r="D190" s="31">
        <v>24</v>
      </c>
      <c r="E190" s="31">
        <v>0</v>
      </c>
    </row>
    <row r="191" ht="30" customHeight="1" spans="1:5">
      <c r="A191" s="29" t="s">
        <v>401</v>
      </c>
      <c r="B191" s="30" t="s">
        <v>402</v>
      </c>
      <c r="C191" s="31">
        <v>5.19</v>
      </c>
      <c r="D191" s="31">
        <v>5.19</v>
      </c>
      <c r="E191" s="31">
        <v>0</v>
      </c>
    </row>
    <row r="192" ht="30" customHeight="1" spans="1:5">
      <c r="A192" s="29" t="s">
        <v>403</v>
      </c>
      <c r="B192" s="30" t="s">
        <v>404</v>
      </c>
      <c r="C192" s="31">
        <v>7.58</v>
      </c>
      <c r="D192" s="31">
        <v>7.58</v>
      </c>
      <c r="E192" s="31">
        <v>0</v>
      </c>
    </row>
    <row r="193" ht="30" customHeight="1" spans="1:5">
      <c r="A193" s="29" t="s">
        <v>405</v>
      </c>
      <c r="B193" s="30" t="s">
        <v>406</v>
      </c>
      <c r="C193" s="31">
        <v>31.32</v>
      </c>
      <c r="D193" s="31">
        <v>31.32</v>
      </c>
      <c r="E193" s="31">
        <v>0</v>
      </c>
    </row>
    <row r="194" ht="30" customHeight="1" spans="1:5">
      <c r="A194" s="29" t="s">
        <v>407</v>
      </c>
      <c r="B194" s="30" t="s">
        <v>408</v>
      </c>
      <c r="C194" s="31">
        <v>10.94</v>
      </c>
      <c r="D194" s="31">
        <v>10.94</v>
      </c>
      <c r="E194" s="31">
        <v>0</v>
      </c>
    </row>
    <row r="195" ht="30" customHeight="1" spans="1:5">
      <c r="A195" s="29" t="s">
        <v>435</v>
      </c>
      <c r="B195" s="30" t="s">
        <v>190</v>
      </c>
      <c r="C195" s="31">
        <v>782.78</v>
      </c>
      <c r="D195" s="31">
        <v>0</v>
      </c>
      <c r="E195" s="31">
        <v>782.78</v>
      </c>
    </row>
    <row r="196" ht="30" customHeight="1" spans="1:5">
      <c r="A196" s="29" t="s">
        <v>436</v>
      </c>
      <c r="B196" s="30" t="s">
        <v>437</v>
      </c>
      <c r="C196" s="31">
        <v>51.23</v>
      </c>
      <c r="D196" s="31">
        <v>0</v>
      </c>
      <c r="E196" s="31">
        <v>51.23</v>
      </c>
    </row>
    <row r="197" ht="30" customHeight="1" spans="1:5">
      <c r="A197" s="29"/>
      <c r="B197" s="30" t="s">
        <v>364</v>
      </c>
      <c r="C197" s="31">
        <v>51.23</v>
      </c>
      <c r="D197" s="31">
        <v>0</v>
      </c>
      <c r="E197" s="31">
        <v>51.23</v>
      </c>
    </row>
    <row r="198" ht="30" customHeight="1" spans="1:5">
      <c r="A198" s="29" t="s">
        <v>365</v>
      </c>
      <c r="B198" s="30" t="s">
        <v>366</v>
      </c>
      <c r="C198" s="31">
        <v>51.23</v>
      </c>
      <c r="D198" s="31">
        <v>0</v>
      </c>
      <c r="E198" s="31">
        <v>51.23</v>
      </c>
    </row>
    <row r="199" ht="30" customHeight="1" spans="1:5">
      <c r="A199" s="29" t="s">
        <v>367</v>
      </c>
      <c r="B199" s="30" t="s">
        <v>368</v>
      </c>
      <c r="C199" s="31">
        <v>5</v>
      </c>
      <c r="D199" s="31">
        <v>0</v>
      </c>
      <c r="E199" s="31">
        <v>5</v>
      </c>
    </row>
    <row r="200" ht="30" customHeight="1" spans="1:5">
      <c r="A200" s="29" t="s">
        <v>369</v>
      </c>
      <c r="B200" s="30" t="s">
        <v>370</v>
      </c>
      <c r="C200" s="31">
        <v>4</v>
      </c>
      <c r="D200" s="31">
        <v>0</v>
      </c>
      <c r="E200" s="31">
        <v>4</v>
      </c>
    </row>
    <row r="201" ht="30" customHeight="1" spans="1:5">
      <c r="A201" s="29" t="s">
        <v>371</v>
      </c>
      <c r="B201" s="30" t="s">
        <v>372</v>
      </c>
      <c r="C201" s="31">
        <v>2</v>
      </c>
      <c r="D201" s="31">
        <v>0</v>
      </c>
      <c r="E201" s="31">
        <v>2</v>
      </c>
    </row>
    <row r="202" ht="30" customHeight="1" spans="1:5">
      <c r="A202" s="29" t="s">
        <v>373</v>
      </c>
      <c r="B202" s="30" t="s">
        <v>374</v>
      </c>
      <c r="C202" s="31">
        <v>2.23</v>
      </c>
      <c r="D202" s="31">
        <v>0</v>
      </c>
      <c r="E202" s="31">
        <v>2.23</v>
      </c>
    </row>
    <row r="203" ht="30" customHeight="1" spans="1:5">
      <c r="A203" s="29" t="s">
        <v>375</v>
      </c>
      <c r="B203" s="30" t="s">
        <v>376</v>
      </c>
      <c r="C203" s="31">
        <v>1</v>
      </c>
      <c r="D203" s="31">
        <v>0</v>
      </c>
      <c r="E203" s="31">
        <v>1</v>
      </c>
    </row>
    <row r="204" ht="30" customHeight="1" spans="1:5">
      <c r="A204" s="29" t="s">
        <v>377</v>
      </c>
      <c r="B204" s="30" t="s">
        <v>378</v>
      </c>
      <c r="C204" s="31">
        <v>1</v>
      </c>
      <c r="D204" s="31">
        <v>0</v>
      </c>
      <c r="E204" s="31">
        <v>1</v>
      </c>
    </row>
    <row r="205" ht="30" customHeight="1" spans="1:5">
      <c r="A205" s="29" t="s">
        <v>381</v>
      </c>
      <c r="B205" s="30" t="s">
        <v>382</v>
      </c>
      <c r="C205" s="31">
        <v>5</v>
      </c>
      <c r="D205" s="31">
        <v>0</v>
      </c>
      <c r="E205" s="31">
        <v>5</v>
      </c>
    </row>
    <row r="206" ht="30" customHeight="1" spans="1:5">
      <c r="A206" s="29" t="s">
        <v>383</v>
      </c>
      <c r="B206" s="30" t="s">
        <v>384</v>
      </c>
      <c r="C206" s="31">
        <v>5</v>
      </c>
      <c r="D206" s="31">
        <v>0</v>
      </c>
      <c r="E206" s="31">
        <v>5</v>
      </c>
    </row>
    <row r="207" ht="30" customHeight="1" spans="1:5">
      <c r="A207" s="29" t="s">
        <v>385</v>
      </c>
      <c r="B207" s="30" t="s">
        <v>386</v>
      </c>
      <c r="C207" s="31">
        <v>4</v>
      </c>
      <c r="D207" s="31">
        <v>0</v>
      </c>
      <c r="E207" s="31">
        <v>4</v>
      </c>
    </row>
    <row r="208" ht="30" customHeight="1" spans="1:5">
      <c r="A208" s="29" t="s">
        <v>387</v>
      </c>
      <c r="B208" s="30" t="s">
        <v>388</v>
      </c>
      <c r="C208" s="31">
        <v>2.3</v>
      </c>
      <c r="D208" s="31">
        <v>0</v>
      </c>
      <c r="E208" s="31">
        <v>2.3</v>
      </c>
    </row>
    <row r="209" ht="30" customHeight="1" spans="1:5">
      <c r="A209" s="29" t="s">
        <v>389</v>
      </c>
      <c r="B209" s="30" t="s">
        <v>390</v>
      </c>
      <c r="C209" s="31">
        <v>1</v>
      </c>
      <c r="D209" s="31">
        <v>0</v>
      </c>
      <c r="E209" s="31">
        <v>1</v>
      </c>
    </row>
    <row r="210" ht="30" customHeight="1" spans="1:5">
      <c r="A210" s="29" t="s">
        <v>391</v>
      </c>
      <c r="B210" s="30" t="s">
        <v>392</v>
      </c>
      <c r="C210" s="31">
        <v>1.2</v>
      </c>
      <c r="D210" s="31">
        <v>0</v>
      </c>
      <c r="E210" s="31">
        <v>1.2</v>
      </c>
    </row>
    <row r="211" ht="30" customHeight="1" spans="1:5">
      <c r="A211" s="29" t="s">
        <v>401</v>
      </c>
      <c r="B211" s="30" t="s">
        <v>402</v>
      </c>
      <c r="C211" s="31">
        <v>2</v>
      </c>
      <c r="D211" s="31">
        <v>0</v>
      </c>
      <c r="E211" s="31">
        <v>2</v>
      </c>
    </row>
    <row r="212" ht="30" customHeight="1" spans="1:5">
      <c r="A212" s="29" t="s">
        <v>403</v>
      </c>
      <c r="B212" s="30" t="s">
        <v>404</v>
      </c>
      <c r="C212" s="31">
        <v>5</v>
      </c>
      <c r="D212" s="31">
        <v>0</v>
      </c>
      <c r="E212" s="31">
        <v>5</v>
      </c>
    </row>
    <row r="213" ht="30" customHeight="1" spans="1:5">
      <c r="A213" s="29" t="s">
        <v>405</v>
      </c>
      <c r="B213" s="30" t="s">
        <v>406</v>
      </c>
      <c r="C213" s="31">
        <v>7.5</v>
      </c>
      <c r="D213" s="31">
        <v>0</v>
      </c>
      <c r="E213" s="31">
        <v>7.5</v>
      </c>
    </row>
    <row r="214" ht="30" customHeight="1" spans="1:5">
      <c r="A214" s="29" t="s">
        <v>407</v>
      </c>
      <c r="B214" s="30" t="s">
        <v>408</v>
      </c>
      <c r="C214" s="31">
        <v>3</v>
      </c>
      <c r="D214" s="31">
        <v>0</v>
      </c>
      <c r="E214" s="31">
        <v>3</v>
      </c>
    </row>
    <row r="215" ht="30" customHeight="1" spans="1:5">
      <c r="A215" s="29" t="s">
        <v>438</v>
      </c>
      <c r="B215" s="30" t="s">
        <v>439</v>
      </c>
      <c r="C215" s="31">
        <v>17.41</v>
      </c>
      <c r="D215" s="31">
        <v>0</v>
      </c>
      <c r="E215" s="31">
        <v>17.41</v>
      </c>
    </row>
    <row r="216" ht="30" customHeight="1" spans="1:5">
      <c r="A216" s="29"/>
      <c r="B216" s="30" t="s">
        <v>364</v>
      </c>
      <c r="C216" s="31">
        <v>17.41</v>
      </c>
      <c r="D216" s="31">
        <v>0</v>
      </c>
      <c r="E216" s="31">
        <v>17.41</v>
      </c>
    </row>
    <row r="217" ht="30" customHeight="1" spans="1:5">
      <c r="A217" s="29" t="s">
        <v>365</v>
      </c>
      <c r="B217" s="30" t="s">
        <v>366</v>
      </c>
      <c r="C217" s="31">
        <v>17.41</v>
      </c>
      <c r="D217" s="31">
        <v>0</v>
      </c>
      <c r="E217" s="31">
        <v>17.41</v>
      </c>
    </row>
    <row r="218" ht="30" customHeight="1" spans="1:5">
      <c r="A218" s="29" t="s">
        <v>367</v>
      </c>
      <c r="B218" s="30" t="s">
        <v>368</v>
      </c>
      <c r="C218" s="31">
        <v>4</v>
      </c>
      <c r="D218" s="31">
        <v>0</v>
      </c>
      <c r="E218" s="31">
        <v>4</v>
      </c>
    </row>
    <row r="219" ht="30" customHeight="1" spans="1:5">
      <c r="A219" s="29" t="s">
        <v>369</v>
      </c>
      <c r="B219" s="30" t="s">
        <v>370</v>
      </c>
      <c r="C219" s="31">
        <v>1.2</v>
      </c>
      <c r="D219" s="31">
        <v>0</v>
      </c>
      <c r="E219" s="31">
        <v>1.2</v>
      </c>
    </row>
    <row r="220" ht="30" customHeight="1" spans="1:5">
      <c r="A220" s="29" t="s">
        <v>371</v>
      </c>
      <c r="B220" s="30" t="s">
        <v>372</v>
      </c>
      <c r="C220" s="31">
        <v>1</v>
      </c>
      <c r="D220" s="31">
        <v>0</v>
      </c>
      <c r="E220" s="31">
        <v>1</v>
      </c>
    </row>
    <row r="221" ht="30" customHeight="1" spans="1:5">
      <c r="A221" s="29" t="s">
        <v>373</v>
      </c>
      <c r="B221" s="30" t="s">
        <v>374</v>
      </c>
      <c r="C221" s="31">
        <v>0.36</v>
      </c>
      <c r="D221" s="31">
        <v>0</v>
      </c>
      <c r="E221" s="31">
        <v>0.36</v>
      </c>
    </row>
    <row r="222" ht="30" customHeight="1" spans="1:5">
      <c r="A222" s="29" t="s">
        <v>375</v>
      </c>
      <c r="B222" s="30" t="s">
        <v>376</v>
      </c>
      <c r="C222" s="31">
        <v>0.3</v>
      </c>
      <c r="D222" s="31">
        <v>0</v>
      </c>
      <c r="E222" s="31">
        <v>0.3</v>
      </c>
    </row>
    <row r="223" ht="30" customHeight="1" spans="1:5">
      <c r="A223" s="29" t="s">
        <v>377</v>
      </c>
      <c r="B223" s="30" t="s">
        <v>378</v>
      </c>
      <c r="C223" s="31">
        <v>2</v>
      </c>
      <c r="D223" s="31">
        <v>0</v>
      </c>
      <c r="E223" s="31">
        <v>2</v>
      </c>
    </row>
    <row r="224" ht="30" customHeight="1" spans="1:5">
      <c r="A224" s="29" t="s">
        <v>381</v>
      </c>
      <c r="B224" s="30" t="s">
        <v>382</v>
      </c>
      <c r="C224" s="31">
        <v>2</v>
      </c>
      <c r="D224" s="31">
        <v>0</v>
      </c>
      <c r="E224" s="31">
        <v>2</v>
      </c>
    </row>
    <row r="225" ht="30" customHeight="1" spans="1:5">
      <c r="A225" s="29" t="s">
        <v>383</v>
      </c>
      <c r="B225" s="30" t="s">
        <v>384</v>
      </c>
      <c r="C225" s="31">
        <v>0</v>
      </c>
      <c r="D225" s="31">
        <v>0</v>
      </c>
      <c r="E225" s="31">
        <v>0</v>
      </c>
    </row>
    <row r="226" ht="30" customHeight="1" spans="1:5">
      <c r="A226" s="29" t="s">
        <v>385</v>
      </c>
      <c r="B226" s="30" t="s">
        <v>386</v>
      </c>
      <c r="C226" s="31">
        <v>0</v>
      </c>
      <c r="D226" s="31">
        <v>0</v>
      </c>
      <c r="E226" s="31">
        <v>0</v>
      </c>
    </row>
    <row r="227" ht="30" customHeight="1" spans="1:5">
      <c r="A227" s="29" t="s">
        <v>387</v>
      </c>
      <c r="B227" s="30" t="s">
        <v>388</v>
      </c>
      <c r="C227" s="31">
        <v>0.75</v>
      </c>
      <c r="D227" s="31">
        <v>0</v>
      </c>
      <c r="E227" s="31">
        <v>0.75</v>
      </c>
    </row>
    <row r="228" ht="30" customHeight="1" spans="1:5">
      <c r="A228" s="29" t="s">
        <v>391</v>
      </c>
      <c r="B228" s="30" t="s">
        <v>392</v>
      </c>
      <c r="C228" s="31">
        <v>1</v>
      </c>
      <c r="D228" s="31">
        <v>0</v>
      </c>
      <c r="E228" s="31">
        <v>1</v>
      </c>
    </row>
    <row r="229" ht="30" customHeight="1" spans="1:5">
      <c r="A229" s="29" t="s">
        <v>401</v>
      </c>
      <c r="B229" s="30" t="s">
        <v>402</v>
      </c>
      <c r="C229" s="31">
        <v>1</v>
      </c>
      <c r="D229" s="31">
        <v>0</v>
      </c>
      <c r="E229" s="31">
        <v>1</v>
      </c>
    </row>
    <row r="230" ht="30" customHeight="1" spans="1:5">
      <c r="A230" s="29" t="s">
        <v>403</v>
      </c>
      <c r="B230" s="30" t="s">
        <v>404</v>
      </c>
      <c r="C230" s="31">
        <v>0.8</v>
      </c>
      <c r="D230" s="31">
        <v>0</v>
      </c>
      <c r="E230" s="31">
        <v>0.8</v>
      </c>
    </row>
    <row r="231" ht="30" customHeight="1" spans="1:5">
      <c r="A231" s="29" t="s">
        <v>407</v>
      </c>
      <c r="B231" s="30" t="s">
        <v>408</v>
      </c>
      <c r="C231" s="31">
        <v>3</v>
      </c>
      <c r="D231" s="31">
        <v>0</v>
      </c>
      <c r="E231" s="31">
        <v>3</v>
      </c>
    </row>
    <row r="232" ht="30" customHeight="1" spans="1:5">
      <c r="A232" s="29" t="s">
        <v>440</v>
      </c>
      <c r="B232" s="30" t="s">
        <v>441</v>
      </c>
      <c r="C232" s="31">
        <v>2.5</v>
      </c>
      <c r="D232" s="31">
        <v>0</v>
      </c>
      <c r="E232" s="31">
        <v>2.5</v>
      </c>
    </row>
    <row r="233" ht="30" customHeight="1" spans="1:5">
      <c r="A233" s="29"/>
      <c r="B233" s="30" t="s">
        <v>364</v>
      </c>
      <c r="C233" s="31">
        <v>2.5</v>
      </c>
      <c r="D233" s="31">
        <v>0</v>
      </c>
      <c r="E233" s="31">
        <v>2.5</v>
      </c>
    </row>
    <row r="234" ht="30" customHeight="1" spans="1:5">
      <c r="A234" s="29" t="s">
        <v>365</v>
      </c>
      <c r="B234" s="30" t="s">
        <v>366</v>
      </c>
      <c r="C234" s="31">
        <v>2.5</v>
      </c>
      <c r="D234" s="31">
        <v>0</v>
      </c>
      <c r="E234" s="31">
        <v>2.5</v>
      </c>
    </row>
    <row r="235" ht="30" customHeight="1" spans="1:5">
      <c r="A235" s="29" t="s">
        <v>367</v>
      </c>
      <c r="B235" s="30" t="s">
        <v>368</v>
      </c>
      <c r="C235" s="31">
        <v>1</v>
      </c>
      <c r="D235" s="31">
        <v>0</v>
      </c>
      <c r="E235" s="31">
        <v>1</v>
      </c>
    </row>
    <row r="236" ht="30" customHeight="1" spans="1:5">
      <c r="A236" s="29" t="s">
        <v>369</v>
      </c>
      <c r="B236" s="30" t="s">
        <v>370</v>
      </c>
      <c r="C236" s="31">
        <v>0.3</v>
      </c>
      <c r="D236" s="31">
        <v>0</v>
      </c>
      <c r="E236" s="31">
        <v>0.3</v>
      </c>
    </row>
    <row r="237" ht="30" customHeight="1" spans="1:5">
      <c r="A237" s="29" t="s">
        <v>377</v>
      </c>
      <c r="B237" s="30" t="s">
        <v>378</v>
      </c>
      <c r="C237" s="31">
        <v>0</v>
      </c>
      <c r="D237" s="31">
        <v>0</v>
      </c>
      <c r="E237" s="31">
        <v>0</v>
      </c>
    </row>
    <row r="238" ht="30" customHeight="1" spans="1:5">
      <c r="A238" s="29" t="s">
        <v>381</v>
      </c>
      <c r="B238" s="30" t="s">
        <v>382</v>
      </c>
      <c r="C238" s="31">
        <v>1</v>
      </c>
      <c r="D238" s="31">
        <v>0</v>
      </c>
      <c r="E238" s="31">
        <v>1</v>
      </c>
    </row>
    <row r="239" ht="30" customHeight="1" spans="1:5">
      <c r="A239" s="29" t="s">
        <v>385</v>
      </c>
      <c r="B239" s="30" t="s">
        <v>386</v>
      </c>
      <c r="C239" s="31">
        <v>0</v>
      </c>
      <c r="D239" s="31">
        <v>0</v>
      </c>
      <c r="E239" s="31">
        <v>0</v>
      </c>
    </row>
    <row r="240" ht="30" customHeight="1" spans="1:5">
      <c r="A240" s="29" t="s">
        <v>391</v>
      </c>
      <c r="B240" s="30" t="s">
        <v>392</v>
      </c>
      <c r="C240" s="31">
        <v>0.2</v>
      </c>
      <c r="D240" s="31">
        <v>0</v>
      </c>
      <c r="E240" s="31">
        <v>0.2</v>
      </c>
    </row>
    <row r="241" ht="30" customHeight="1" spans="1:5">
      <c r="A241" s="29" t="s">
        <v>442</v>
      </c>
      <c r="B241" s="30" t="s">
        <v>443</v>
      </c>
      <c r="C241" s="31">
        <v>1.8</v>
      </c>
      <c r="D241" s="31">
        <v>0</v>
      </c>
      <c r="E241" s="31">
        <v>1.8</v>
      </c>
    </row>
    <row r="242" ht="30" customHeight="1" spans="1:5">
      <c r="A242" s="29"/>
      <c r="B242" s="30" t="s">
        <v>364</v>
      </c>
      <c r="C242" s="31">
        <v>1.8</v>
      </c>
      <c r="D242" s="31">
        <v>0</v>
      </c>
      <c r="E242" s="31">
        <v>1.8</v>
      </c>
    </row>
    <row r="243" ht="30" customHeight="1" spans="1:5">
      <c r="A243" s="29" t="s">
        <v>365</v>
      </c>
      <c r="B243" s="30" t="s">
        <v>366</v>
      </c>
      <c r="C243" s="31">
        <v>1.8</v>
      </c>
      <c r="D243" s="31">
        <v>0</v>
      </c>
      <c r="E243" s="31">
        <v>1.8</v>
      </c>
    </row>
    <row r="244" ht="30" customHeight="1" spans="1:5">
      <c r="A244" s="29" t="s">
        <v>367</v>
      </c>
      <c r="B244" s="30" t="s">
        <v>368</v>
      </c>
      <c r="C244" s="31">
        <v>0.5</v>
      </c>
      <c r="D244" s="31">
        <v>0</v>
      </c>
      <c r="E244" s="31">
        <v>0.5</v>
      </c>
    </row>
    <row r="245" ht="30" customHeight="1" spans="1:5">
      <c r="A245" s="29" t="s">
        <v>375</v>
      </c>
      <c r="B245" s="30" t="s">
        <v>376</v>
      </c>
      <c r="C245" s="31">
        <v>0.2</v>
      </c>
      <c r="D245" s="31">
        <v>0</v>
      </c>
      <c r="E245" s="31">
        <v>0.2</v>
      </c>
    </row>
    <row r="246" ht="30" customHeight="1" spans="1:5">
      <c r="A246" s="29" t="s">
        <v>381</v>
      </c>
      <c r="B246" s="30" t="s">
        <v>382</v>
      </c>
      <c r="C246" s="31">
        <v>1</v>
      </c>
      <c r="D246" s="31">
        <v>0</v>
      </c>
      <c r="E246" s="31">
        <v>1</v>
      </c>
    </row>
    <row r="247" ht="30" customHeight="1" spans="1:5">
      <c r="A247" s="29" t="s">
        <v>391</v>
      </c>
      <c r="B247" s="30" t="s">
        <v>392</v>
      </c>
      <c r="C247" s="31">
        <v>0.1</v>
      </c>
      <c r="D247" s="31">
        <v>0</v>
      </c>
      <c r="E247" s="31">
        <v>0.1</v>
      </c>
    </row>
    <row r="248" ht="30" customHeight="1" spans="1:5">
      <c r="A248" s="29" t="s">
        <v>444</v>
      </c>
      <c r="B248" s="30" t="s">
        <v>445</v>
      </c>
      <c r="C248" s="31">
        <v>10.5</v>
      </c>
      <c r="D248" s="31">
        <v>0</v>
      </c>
      <c r="E248" s="31">
        <v>10.5</v>
      </c>
    </row>
    <row r="249" ht="30" customHeight="1" spans="1:5">
      <c r="A249" s="29"/>
      <c r="B249" s="30" t="s">
        <v>364</v>
      </c>
      <c r="C249" s="31">
        <v>10.5</v>
      </c>
      <c r="D249" s="31">
        <v>0</v>
      </c>
      <c r="E249" s="31">
        <v>10.5</v>
      </c>
    </row>
    <row r="250" ht="30" customHeight="1" spans="1:5">
      <c r="A250" s="29" t="s">
        <v>365</v>
      </c>
      <c r="B250" s="30" t="s">
        <v>366</v>
      </c>
      <c r="C250" s="31">
        <v>10.5</v>
      </c>
      <c r="D250" s="31">
        <v>0</v>
      </c>
      <c r="E250" s="31">
        <v>10.5</v>
      </c>
    </row>
    <row r="251" ht="30" customHeight="1" spans="1:5">
      <c r="A251" s="29" t="s">
        <v>367</v>
      </c>
      <c r="B251" s="30" t="s">
        <v>368</v>
      </c>
      <c r="C251" s="31">
        <v>1</v>
      </c>
      <c r="D251" s="31">
        <v>0</v>
      </c>
      <c r="E251" s="31">
        <v>1</v>
      </c>
    </row>
    <row r="252" ht="30" customHeight="1" spans="1:5">
      <c r="A252" s="29" t="s">
        <v>369</v>
      </c>
      <c r="B252" s="30" t="s">
        <v>370</v>
      </c>
      <c r="C252" s="31">
        <v>0.2</v>
      </c>
      <c r="D252" s="31">
        <v>0</v>
      </c>
      <c r="E252" s="31">
        <v>0.2</v>
      </c>
    </row>
    <row r="253" ht="30" customHeight="1" spans="1:5">
      <c r="A253" s="29" t="s">
        <v>371</v>
      </c>
      <c r="B253" s="30" t="s">
        <v>372</v>
      </c>
      <c r="C253" s="31">
        <v>0.5</v>
      </c>
      <c r="D253" s="31">
        <v>0</v>
      </c>
      <c r="E253" s="31">
        <v>0.5</v>
      </c>
    </row>
    <row r="254" ht="30" customHeight="1" spans="1:5">
      <c r="A254" s="29" t="s">
        <v>373</v>
      </c>
      <c r="B254" s="30" t="s">
        <v>374</v>
      </c>
      <c r="C254" s="31">
        <v>1.8</v>
      </c>
      <c r="D254" s="31">
        <v>0</v>
      </c>
      <c r="E254" s="31">
        <v>1.8</v>
      </c>
    </row>
    <row r="255" ht="30" customHeight="1" spans="1:5">
      <c r="A255" s="29" t="s">
        <v>375</v>
      </c>
      <c r="B255" s="30" t="s">
        <v>376</v>
      </c>
      <c r="C255" s="31">
        <v>1.1</v>
      </c>
      <c r="D255" s="31">
        <v>0</v>
      </c>
      <c r="E255" s="31">
        <v>1.1</v>
      </c>
    </row>
    <row r="256" ht="30" customHeight="1" spans="1:5">
      <c r="A256" s="29" t="s">
        <v>377</v>
      </c>
      <c r="B256" s="30" t="s">
        <v>378</v>
      </c>
      <c r="C256" s="31">
        <v>0.2</v>
      </c>
      <c r="D256" s="31">
        <v>0</v>
      </c>
      <c r="E256" s="31">
        <v>0.2</v>
      </c>
    </row>
    <row r="257" ht="30" customHeight="1" spans="1:5">
      <c r="A257" s="29" t="s">
        <v>381</v>
      </c>
      <c r="B257" s="30" t="s">
        <v>382</v>
      </c>
      <c r="C257" s="31">
        <v>0.5</v>
      </c>
      <c r="D257" s="31">
        <v>0</v>
      </c>
      <c r="E257" s="31">
        <v>0.5</v>
      </c>
    </row>
    <row r="258" ht="30" customHeight="1" spans="1:5">
      <c r="A258" s="29" t="s">
        <v>383</v>
      </c>
      <c r="B258" s="30" t="s">
        <v>384</v>
      </c>
      <c r="C258" s="31">
        <v>1</v>
      </c>
      <c r="D258" s="31">
        <v>0</v>
      </c>
      <c r="E258" s="31">
        <v>1</v>
      </c>
    </row>
    <row r="259" ht="30" customHeight="1" spans="1:5">
      <c r="A259" s="29" t="s">
        <v>385</v>
      </c>
      <c r="B259" s="30" t="s">
        <v>386</v>
      </c>
      <c r="C259" s="31">
        <v>0.5</v>
      </c>
      <c r="D259" s="31">
        <v>0</v>
      </c>
      <c r="E259" s="31">
        <v>0.5</v>
      </c>
    </row>
    <row r="260" ht="30" customHeight="1" spans="1:5">
      <c r="A260" s="29" t="s">
        <v>387</v>
      </c>
      <c r="B260" s="30" t="s">
        <v>388</v>
      </c>
      <c r="C260" s="31">
        <v>0.5</v>
      </c>
      <c r="D260" s="31">
        <v>0</v>
      </c>
      <c r="E260" s="31">
        <v>0.5</v>
      </c>
    </row>
    <row r="261" ht="30" customHeight="1" spans="1:5">
      <c r="A261" s="29" t="s">
        <v>389</v>
      </c>
      <c r="B261" s="30" t="s">
        <v>390</v>
      </c>
      <c r="C261" s="31">
        <v>1</v>
      </c>
      <c r="D261" s="31">
        <v>0</v>
      </c>
      <c r="E261" s="31">
        <v>1</v>
      </c>
    </row>
    <row r="262" ht="30" customHeight="1" spans="1:5">
      <c r="A262" s="29" t="s">
        <v>391</v>
      </c>
      <c r="B262" s="30" t="s">
        <v>392</v>
      </c>
      <c r="C262" s="31">
        <v>0.5</v>
      </c>
      <c r="D262" s="31">
        <v>0</v>
      </c>
      <c r="E262" s="31">
        <v>0.5</v>
      </c>
    </row>
    <row r="263" ht="30" customHeight="1" spans="1:5">
      <c r="A263" s="29" t="s">
        <v>403</v>
      </c>
      <c r="B263" s="30" t="s">
        <v>404</v>
      </c>
      <c r="C263" s="31">
        <v>0.2</v>
      </c>
      <c r="D263" s="31">
        <v>0</v>
      </c>
      <c r="E263" s="31">
        <v>0.2</v>
      </c>
    </row>
    <row r="264" ht="30" customHeight="1" spans="1:5">
      <c r="A264" s="29" t="s">
        <v>405</v>
      </c>
      <c r="B264" s="30" t="s">
        <v>406</v>
      </c>
      <c r="C264" s="31">
        <v>1</v>
      </c>
      <c r="D264" s="31">
        <v>0</v>
      </c>
      <c r="E264" s="31">
        <v>1</v>
      </c>
    </row>
    <row r="265" ht="30" customHeight="1" spans="1:5">
      <c r="A265" s="29" t="s">
        <v>407</v>
      </c>
      <c r="B265" s="30" t="s">
        <v>408</v>
      </c>
      <c r="C265" s="31">
        <v>0.5</v>
      </c>
      <c r="D265" s="31">
        <v>0</v>
      </c>
      <c r="E265" s="31">
        <v>0.5</v>
      </c>
    </row>
    <row r="266" ht="30" customHeight="1" spans="1:5">
      <c r="A266" s="29" t="s">
        <v>446</v>
      </c>
      <c r="B266" s="30" t="s">
        <v>447</v>
      </c>
      <c r="C266" s="31">
        <v>34.56</v>
      </c>
      <c r="D266" s="31">
        <v>0</v>
      </c>
      <c r="E266" s="31">
        <v>34.56</v>
      </c>
    </row>
    <row r="267" ht="30" customHeight="1" spans="1:5">
      <c r="A267" s="29"/>
      <c r="B267" s="30" t="s">
        <v>364</v>
      </c>
      <c r="C267" s="31">
        <v>34.56</v>
      </c>
      <c r="D267" s="31">
        <v>0</v>
      </c>
      <c r="E267" s="31">
        <v>34.56</v>
      </c>
    </row>
    <row r="268" ht="30" customHeight="1" spans="1:5">
      <c r="A268" s="29" t="s">
        <v>365</v>
      </c>
      <c r="B268" s="30" t="s">
        <v>366</v>
      </c>
      <c r="C268" s="31">
        <v>34.56</v>
      </c>
      <c r="D268" s="31">
        <v>0</v>
      </c>
      <c r="E268" s="31">
        <v>34.56</v>
      </c>
    </row>
    <row r="269" ht="30" customHeight="1" spans="1:5">
      <c r="A269" s="29" t="s">
        <v>367</v>
      </c>
      <c r="B269" s="30" t="s">
        <v>368</v>
      </c>
      <c r="C269" s="31">
        <v>5</v>
      </c>
      <c r="D269" s="31">
        <v>0</v>
      </c>
      <c r="E269" s="31">
        <v>5</v>
      </c>
    </row>
    <row r="270" ht="30" customHeight="1" spans="1:5">
      <c r="A270" s="29" t="s">
        <v>369</v>
      </c>
      <c r="B270" s="30" t="s">
        <v>370</v>
      </c>
      <c r="C270" s="31">
        <v>3.5</v>
      </c>
      <c r="D270" s="31">
        <v>0</v>
      </c>
      <c r="E270" s="31">
        <v>3.5</v>
      </c>
    </row>
    <row r="271" ht="30" customHeight="1" spans="1:5">
      <c r="A271" s="29" t="s">
        <v>371</v>
      </c>
      <c r="B271" s="30" t="s">
        <v>372</v>
      </c>
      <c r="C271" s="31">
        <v>1</v>
      </c>
      <c r="D271" s="31">
        <v>0</v>
      </c>
      <c r="E271" s="31">
        <v>1</v>
      </c>
    </row>
    <row r="272" ht="30" customHeight="1" spans="1:5">
      <c r="A272" s="29" t="s">
        <v>373</v>
      </c>
      <c r="B272" s="30" t="s">
        <v>374</v>
      </c>
      <c r="C272" s="31">
        <v>3.5</v>
      </c>
      <c r="D272" s="31">
        <v>0</v>
      </c>
      <c r="E272" s="31">
        <v>3.5</v>
      </c>
    </row>
    <row r="273" ht="30" customHeight="1" spans="1:5">
      <c r="A273" s="29" t="s">
        <v>375</v>
      </c>
      <c r="B273" s="30" t="s">
        <v>376</v>
      </c>
      <c r="C273" s="31">
        <v>1.4</v>
      </c>
      <c r="D273" s="31">
        <v>0</v>
      </c>
      <c r="E273" s="31">
        <v>1.4</v>
      </c>
    </row>
    <row r="274" ht="30" customHeight="1" spans="1:5">
      <c r="A274" s="29" t="s">
        <v>377</v>
      </c>
      <c r="B274" s="30" t="s">
        <v>378</v>
      </c>
      <c r="C274" s="31">
        <v>1</v>
      </c>
      <c r="D274" s="31">
        <v>0</v>
      </c>
      <c r="E274" s="31">
        <v>1</v>
      </c>
    </row>
    <row r="275" ht="30" customHeight="1" spans="1:5">
      <c r="A275" s="29" t="s">
        <v>381</v>
      </c>
      <c r="B275" s="30" t="s">
        <v>382</v>
      </c>
      <c r="C275" s="31">
        <v>3</v>
      </c>
      <c r="D275" s="31">
        <v>0</v>
      </c>
      <c r="E275" s="31">
        <v>3</v>
      </c>
    </row>
    <row r="276" ht="30" customHeight="1" spans="1:5">
      <c r="A276" s="29" t="s">
        <v>383</v>
      </c>
      <c r="B276" s="30" t="s">
        <v>384</v>
      </c>
      <c r="C276" s="31">
        <v>4.5</v>
      </c>
      <c r="D276" s="31">
        <v>0</v>
      </c>
      <c r="E276" s="31">
        <v>4.5</v>
      </c>
    </row>
    <row r="277" ht="30" customHeight="1" spans="1:5">
      <c r="A277" s="29" t="s">
        <v>385</v>
      </c>
      <c r="B277" s="30" t="s">
        <v>386</v>
      </c>
      <c r="C277" s="31">
        <v>2.5</v>
      </c>
      <c r="D277" s="31">
        <v>0</v>
      </c>
      <c r="E277" s="31">
        <v>2.5</v>
      </c>
    </row>
    <row r="278" ht="30" customHeight="1" spans="1:5">
      <c r="A278" s="29" t="s">
        <v>387</v>
      </c>
      <c r="B278" s="30" t="s">
        <v>388</v>
      </c>
      <c r="C278" s="31">
        <v>0.96</v>
      </c>
      <c r="D278" s="31">
        <v>0</v>
      </c>
      <c r="E278" s="31">
        <v>0.96</v>
      </c>
    </row>
    <row r="279" ht="30" customHeight="1" spans="1:5">
      <c r="A279" s="29" t="s">
        <v>389</v>
      </c>
      <c r="B279" s="30" t="s">
        <v>390</v>
      </c>
      <c r="C279" s="31">
        <v>1</v>
      </c>
      <c r="D279" s="31">
        <v>0</v>
      </c>
      <c r="E279" s="31">
        <v>1</v>
      </c>
    </row>
    <row r="280" ht="30" customHeight="1" spans="1:5">
      <c r="A280" s="29" t="s">
        <v>391</v>
      </c>
      <c r="B280" s="30" t="s">
        <v>392</v>
      </c>
      <c r="C280" s="31">
        <v>1</v>
      </c>
      <c r="D280" s="31">
        <v>0</v>
      </c>
      <c r="E280" s="31">
        <v>1</v>
      </c>
    </row>
    <row r="281" ht="30" customHeight="1" spans="1:5">
      <c r="A281" s="29" t="s">
        <v>403</v>
      </c>
      <c r="B281" s="30" t="s">
        <v>404</v>
      </c>
      <c r="C281" s="31">
        <v>0.2</v>
      </c>
      <c r="D281" s="31">
        <v>0</v>
      </c>
      <c r="E281" s="31">
        <v>0.2</v>
      </c>
    </row>
    <row r="282" ht="30" customHeight="1" spans="1:5">
      <c r="A282" s="29" t="s">
        <v>405</v>
      </c>
      <c r="B282" s="30" t="s">
        <v>406</v>
      </c>
      <c r="C282" s="31">
        <v>5</v>
      </c>
      <c r="D282" s="31">
        <v>0</v>
      </c>
      <c r="E282" s="31">
        <v>5</v>
      </c>
    </row>
    <row r="283" ht="30" customHeight="1" spans="1:5">
      <c r="A283" s="29" t="s">
        <v>407</v>
      </c>
      <c r="B283" s="30" t="s">
        <v>408</v>
      </c>
      <c r="C283" s="31">
        <v>1</v>
      </c>
      <c r="D283" s="31">
        <v>0</v>
      </c>
      <c r="E283" s="31">
        <v>1</v>
      </c>
    </row>
    <row r="284" ht="30" customHeight="1" spans="1:5">
      <c r="A284" s="29" t="s">
        <v>448</v>
      </c>
      <c r="B284" s="30" t="s">
        <v>449</v>
      </c>
      <c r="C284" s="31">
        <v>24.82</v>
      </c>
      <c r="D284" s="31">
        <v>0</v>
      </c>
      <c r="E284" s="31">
        <v>24.82</v>
      </c>
    </row>
    <row r="285" ht="30" customHeight="1" spans="1:5">
      <c r="A285" s="29"/>
      <c r="B285" s="30" t="s">
        <v>364</v>
      </c>
      <c r="C285" s="31">
        <v>24.82</v>
      </c>
      <c r="D285" s="31">
        <v>0</v>
      </c>
      <c r="E285" s="31">
        <v>24.82</v>
      </c>
    </row>
    <row r="286" ht="30" customHeight="1" spans="1:5">
      <c r="A286" s="29" t="s">
        <v>365</v>
      </c>
      <c r="B286" s="30" t="s">
        <v>366</v>
      </c>
      <c r="C286" s="31">
        <v>24.82</v>
      </c>
      <c r="D286" s="31">
        <v>0</v>
      </c>
      <c r="E286" s="31">
        <v>24.82</v>
      </c>
    </row>
    <row r="287" ht="30" customHeight="1" spans="1:5">
      <c r="A287" s="29" t="s">
        <v>367</v>
      </c>
      <c r="B287" s="30" t="s">
        <v>368</v>
      </c>
      <c r="C287" s="31">
        <v>5</v>
      </c>
      <c r="D287" s="31">
        <v>0</v>
      </c>
      <c r="E287" s="31">
        <v>5</v>
      </c>
    </row>
    <row r="288" ht="30" customHeight="1" spans="1:5">
      <c r="A288" s="29" t="s">
        <v>369</v>
      </c>
      <c r="B288" s="30" t="s">
        <v>370</v>
      </c>
      <c r="C288" s="31">
        <v>0.84</v>
      </c>
      <c r="D288" s="31">
        <v>0</v>
      </c>
      <c r="E288" s="31">
        <v>0.84</v>
      </c>
    </row>
    <row r="289" ht="30" customHeight="1" spans="1:5">
      <c r="A289" s="29" t="s">
        <v>371</v>
      </c>
      <c r="B289" s="30" t="s">
        <v>372</v>
      </c>
      <c r="C289" s="31">
        <v>4</v>
      </c>
      <c r="D289" s="31">
        <v>0</v>
      </c>
      <c r="E289" s="31">
        <v>4</v>
      </c>
    </row>
    <row r="290" ht="30" customHeight="1" spans="1:5">
      <c r="A290" s="29" t="s">
        <v>373</v>
      </c>
      <c r="B290" s="30" t="s">
        <v>374</v>
      </c>
      <c r="C290" s="31">
        <v>1.62</v>
      </c>
      <c r="D290" s="31">
        <v>0</v>
      </c>
      <c r="E290" s="31">
        <v>1.62</v>
      </c>
    </row>
    <row r="291" ht="30" customHeight="1" spans="1:5">
      <c r="A291" s="29" t="s">
        <v>375</v>
      </c>
      <c r="B291" s="30" t="s">
        <v>376</v>
      </c>
      <c r="C291" s="31">
        <v>1.2</v>
      </c>
      <c r="D291" s="31">
        <v>0</v>
      </c>
      <c r="E291" s="31">
        <v>1.2</v>
      </c>
    </row>
    <row r="292" ht="30" customHeight="1" spans="1:5">
      <c r="A292" s="29" t="s">
        <v>377</v>
      </c>
      <c r="B292" s="30" t="s">
        <v>378</v>
      </c>
      <c r="C292" s="31">
        <v>3.8</v>
      </c>
      <c r="D292" s="31">
        <v>0</v>
      </c>
      <c r="E292" s="31">
        <v>3.8</v>
      </c>
    </row>
    <row r="293" ht="30" customHeight="1" spans="1:5">
      <c r="A293" s="29" t="s">
        <v>381</v>
      </c>
      <c r="B293" s="30" t="s">
        <v>382</v>
      </c>
      <c r="C293" s="31">
        <v>2</v>
      </c>
      <c r="D293" s="31">
        <v>0</v>
      </c>
      <c r="E293" s="31">
        <v>2</v>
      </c>
    </row>
    <row r="294" ht="30" customHeight="1" spans="1:5">
      <c r="A294" s="29" t="s">
        <v>383</v>
      </c>
      <c r="B294" s="30" t="s">
        <v>384</v>
      </c>
      <c r="C294" s="31">
        <v>0</v>
      </c>
      <c r="D294" s="31">
        <v>0</v>
      </c>
      <c r="E294" s="31">
        <v>0</v>
      </c>
    </row>
    <row r="295" ht="30" customHeight="1" spans="1:5">
      <c r="A295" s="29" t="s">
        <v>385</v>
      </c>
      <c r="B295" s="30" t="s">
        <v>386</v>
      </c>
      <c r="C295" s="31">
        <v>3</v>
      </c>
      <c r="D295" s="31">
        <v>0</v>
      </c>
      <c r="E295" s="31">
        <v>3</v>
      </c>
    </row>
    <row r="296" ht="30" customHeight="1" spans="1:5">
      <c r="A296" s="29" t="s">
        <v>387</v>
      </c>
      <c r="B296" s="30" t="s">
        <v>388</v>
      </c>
      <c r="C296" s="31">
        <v>0.36</v>
      </c>
      <c r="D296" s="31">
        <v>0</v>
      </c>
      <c r="E296" s="31">
        <v>0.36</v>
      </c>
    </row>
    <row r="297" ht="30" customHeight="1" spans="1:5">
      <c r="A297" s="29" t="s">
        <v>405</v>
      </c>
      <c r="B297" s="30" t="s">
        <v>406</v>
      </c>
      <c r="C297" s="31">
        <v>3</v>
      </c>
      <c r="D297" s="31">
        <v>0</v>
      </c>
      <c r="E297" s="31">
        <v>3</v>
      </c>
    </row>
    <row r="298" ht="30" customHeight="1" spans="1:5">
      <c r="A298" s="29" t="s">
        <v>450</v>
      </c>
      <c r="B298" s="30" t="s">
        <v>451</v>
      </c>
      <c r="C298" s="31">
        <v>20.78</v>
      </c>
      <c r="D298" s="31">
        <v>0</v>
      </c>
      <c r="E298" s="31">
        <v>20.78</v>
      </c>
    </row>
    <row r="299" ht="30" customHeight="1" spans="1:5">
      <c r="A299" s="29"/>
      <c r="B299" s="30" t="s">
        <v>364</v>
      </c>
      <c r="C299" s="31">
        <v>20.78</v>
      </c>
      <c r="D299" s="31">
        <v>0</v>
      </c>
      <c r="E299" s="31">
        <v>20.78</v>
      </c>
    </row>
    <row r="300" ht="30" customHeight="1" spans="1:5">
      <c r="A300" s="29" t="s">
        <v>365</v>
      </c>
      <c r="B300" s="30" t="s">
        <v>366</v>
      </c>
      <c r="C300" s="31">
        <v>20.78</v>
      </c>
      <c r="D300" s="31">
        <v>0</v>
      </c>
      <c r="E300" s="31">
        <v>20.78</v>
      </c>
    </row>
    <row r="301" ht="30" customHeight="1" spans="1:5">
      <c r="A301" s="29" t="s">
        <v>367</v>
      </c>
      <c r="B301" s="30" t="s">
        <v>368</v>
      </c>
      <c r="C301" s="31">
        <v>3</v>
      </c>
      <c r="D301" s="31">
        <v>0</v>
      </c>
      <c r="E301" s="31">
        <v>3</v>
      </c>
    </row>
    <row r="302" ht="30" customHeight="1" spans="1:5">
      <c r="A302" s="29" t="s">
        <v>371</v>
      </c>
      <c r="B302" s="30" t="s">
        <v>372</v>
      </c>
      <c r="C302" s="31">
        <v>3</v>
      </c>
      <c r="D302" s="31">
        <v>0</v>
      </c>
      <c r="E302" s="31">
        <v>3</v>
      </c>
    </row>
    <row r="303" ht="30" customHeight="1" spans="1:5">
      <c r="A303" s="29" t="s">
        <v>373</v>
      </c>
      <c r="B303" s="30" t="s">
        <v>374</v>
      </c>
      <c r="C303" s="31">
        <v>2</v>
      </c>
      <c r="D303" s="31">
        <v>0</v>
      </c>
      <c r="E303" s="31">
        <v>2</v>
      </c>
    </row>
    <row r="304" ht="30" customHeight="1" spans="1:5">
      <c r="A304" s="29" t="s">
        <v>375</v>
      </c>
      <c r="B304" s="30" t="s">
        <v>376</v>
      </c>
      <c r="C304" s="31">
        <v>2</v>
      </c>
      <c r="D304" s="31">
        <v>0</v>
      </c>
      <c r="E304" s="31">
        <v>2</v>
      </c>
    </row>
    <row r="305" ht="30" customHeight="1" spans="1:5">
      <c r="A305" s="29" t="s">
        <v>377</v>
      </c>
      <c r="B305" s="30" t="s">
        <v>378</v>
      </c>
      <c r="C305" s="31">
        <v>1</v>
      </c>
      <c r="D305" s="31">
        <v>0</v>
      </c>
      <c r="E305" s="31">
        <v>1</v>
      </c>
    </row>
    <row r="306" ht="30" customHeight="1" spans="1:5">
      <c r="A306" s="29" t="s">
        <v>383</v>
      </c>
      <c r="B306" s="30" t="s">
        <v>384</v>
      </c>
      <c r="C306" s="31">
        <v>5</v>
      </c>
      <c r="D306" s="31">
        <v>0</v>
      </c>
      <c r="E306" s="31">
        <v>5</v>
      </c>
    </row>
    <row r="307" ht="30" customHeight="1" spans="1:5">
      <c r="A307" s="29" t="s">
        <v>385</v>
      </c>
      <c r="B307" s="30" t="s">
        <v>386</v>
      </c>
      <c r="C307" s="31">
        <v>3</v>
      </c>
      <c r="D307" s="31">
        <v>0</v>
      </c>
      <c r="E307" s="31">
        <v>3</v>
      </c>
    </row>
    <row r="308" ht="30" customHeight="1" spans="1:5">
      <c r="A308" s="29" t="s">
        <v>387</v>
      </c>
      <c r="B308" s="30" t="s">
        <v>388</v>
      </c>
      <c r="C308" s="31">
        <v>0.78</v>
      </c>
      <c r="D308" s="31">
        <v>0</v>
      </c>
      <c r="E308" s="31">
        <v>0.78</v>
      </c>
    </row>
    <row r="309" ht="30" customHeight="1" spans="1:5">
      <c r="A309" s="29" t="s">
        <v>389</v>
      </c>
      <c r="B309" s="30" t="s">
        <v>390</v>
      </c>
      <c r="C309" s="31">
        <v>1</v>
      </c>
      <c r="D309" s="31">
        <v>0</v>
      </c>
      <c r="E309" s="31">
        <v>1</v>
      </c>
    </row>
    <row r="310" ht="30" customHeight="1" spans="1:5">
      <c r="A310" s="29" t="s">
        <v>452</v>
      </c>
      <c r="B310" s="30" t="s">
        <v>453</v>
      </c>
      <c r="C310" s="31">
        <v>38</v>
      </c>
      <c r="D310" s="31">
        <v>0</v>
      </c>
      <c r="E310" s="31">
        <v>38</v>
      </c>
    </row>
    <row r="311" ht="30" customHeight="1" spans="1:5">
      <c r="A311" s="29"/>
      <c r="B311" s="30" t="s">
        <v>364</v>
      </c>
      <c r="C311" s="31">
        <v>38</v>
      </c>
      <c r="D311" s="31">
        <v>0</v>
      </c>
      <c r="E311" s="31">
        <v>38</v>
      </c>
    </row>
    <row r="312" ht="30" customHeight="1" spans="1:5">
      <c r="A312" s="29" t="s">
        <v>365</v>
      </c>
      <c r="B312" s="30" t="s">
        <v>366</v>
      </c>
      <c r="C312" s="31">
        <v>38</v>
      </c>
      <c r="D312" s="31">
        <v>0</v>
      </c>
      <c r="E312" s="31">
        <v>38</v>
      </c>
    </row>
    <row r="313" ht="30" customHeight="1" spans="1:5">
      <c r="A313" s="29" t="s">
        <v>367</v>
      </c>
      <c r="B313" s="30" t="s">
        <v>368</v>
      </c>
      <c r="C313" s="31">
        <v>9</v>
      </c>
      <c r="D313" s="31">
        <v>0</v>
      </c>
      <c r="E313" s="31">
        <v>9</v>
      </c>
    </row>
    <row r="314" ht="30" customHeight="1" spans="1:5">
      <c r="A314" s="29" t="s">
        <v>369</v>
      </c>
      <c r="B314" s="30" t="s">
        <v>370</v>
      </c>
      <c r="C314" s="31">
        <v>6.7</v>
      </c>
      <c r="D314" s="31">
        <v>0</v>
      </c>
      <c r="E314" s="31">
        <v>6.7</v>
      </c>
    </row>
    <row r="315" ht="30" customHeight="1" spans="1:5">
      <c r="A315" s="29" t="s">
        <v>373</v>
      </c>
      <c r="B315" s="30" t="s">
        <v>374</v>
      </c>
      <c r="C315" s="31">
        <v>2</v>
      </c>
      <c r="D315" s="31">
        <v>0</v>
      </c>
      <c r="E315" s="31">
        <v>2</v>
      </c>
    </row>
    <row r="316" ht="30" customHeight="1" spans="1:5">
      <c r="A316" s="29" t="s">
        <v>375</v>
      </c>
      <c r="B316" s="30" t="s">
        <v>376</v>
      </c>
      <c r="C316" s="31">
        <v>2</v>
      </c>
      <c r="D316" s="31">
        <v>0</v>
      </c>
      <c r="E316" s="31">
        <v>2</v>
      </c>
    </row>
    <row r="317" ht="30" customHeight="1" spans="1:5">
      <c r="A317" s="29" t="s">
        <v>377</v>
      </c>
      <c r="B317" s="30" t="s">
        <v>378</v>
      </c>
      <c r="C317" s="31">
        <v>8</v>
      </c>
      <c r="D317" s="31">
        <v>0</v>
      </c>
      <c r="E317" s="31">
        <v>8</v>
      </c>
    </row>
    <row r="318" ht="30" customHeight="1" spans="1:5">
      <c r="A318" s="29" t="s">
        <v>381</v>
      </c>
      <c r="B318" s="30" t="s">
        <v>382</v>
      </c>
      <c r="C318" s="31">
        <v>2</v>
      </c>
      <c r="D318" s="31">
        <v>0</v>
      </c>
      <c r="E318" s="31">
        <v>2</v>
      </c>
    </row>
    <row r="319" ht="30" customHeight="1" spans="1:5">
      <c r="A319" s="29" t="s">
        <v>383</v>
      </c>
      <c r="B319" s="30" t="s">
        <v>384</v>
      </c>
      <c r="C319" s="31">
        <v>1</v>
      </c>
      <c r="D319" s="31">
        <v>0</v>
      </c>
      <c r="E319" s="31">
        <v>1</v>
      </c>
    </row>
    <row r="320" ht="30" customHeight="1" spans="1:5">
      <c r="A320" s="29" t="s">
        <v>385</v>
      </c>
      <c r="B320" s="30" t="s">
        <v>386</v>
      </c>
      <c r="C320" s="31">
        <v>0</v>
      </c>
      <c r="D320" s="31">
        <v>0</v>
      </c>
      <c r="E320" s="31">
        <v>0</v>
      </c>
    </row>
    <row r="321" ht="30" customHeight="1" spans="1:5">
      <c r="A321" s="29" t="s">
        <v>387</v>
      </c>
      <c r="B321" s="30" t="s">
        <v>388</v>
      </c>
      <c r="C321" s="31">
        <v>0.3</v>
      </c>
      <c r="D321" s="31">
        <v>0</v>
      </c>
      <c r="E321" s="31">
        <v>0.3</v>
      </c>
    </row>
    <row r="322" ht="30" customHeight="1" spans="1:5">
      <c r="A322" s="29" t="s">
        <v>391</v>
      </c>
      <c r="B322" s="30" t="s">
        <v>392</v>
      </c>
      <c r="C322" s="31">
        <v>1.5</v>
      </c>
      <c r="D322" s="31">
        <v>0</v>
      </c>
      <c r="E322" s="31">
        <v>1.5</v>
      </c>
    </row>
    <row r="323" ht="30" customHeight="1" spans="1:5">
      <c r="A323" s="29" t="s">
        <v>401</v>
      </c>
      <c r="B323" s="30" t="s">
        <v>402</v>
      </c>
      <c r="C323" s="31">
        <v>1</v>
      </c>
      <c r="D323" s="31">
        <v>0</v>
      </c>
      <c r="E323" s="31">
        <v>1</v>
      </c>
    </row>
    <row r="324" ht="30" customHeight="1" spans="1:5">
      <c r="A324" s="29" t="s">
        <v>403</v>
      </c>
      <c r="B324" s="30" t="s">
        <v>404</v>
      </c>
      <c r="C324" s="31">
        <v>1</v>
      </c>
      <c r="D324" s="31">
        <v>0</v>
      </c>
      <c r="E324" s="31">
        <v>1</v>
      </c>
    </row>
    <row r="325" ht="30" customHeight="1" spans="1:5">
      <c r="A325" s="29" t="s">
        <v>405</v>
      </c>
      <c r="B325" s="30" t="s">
        <v>406</v>
      </c>
      <c r="C325" s="31">
        <v>0.5</v>
      </c>
      <c r="D325" s="31">
        <v>0</v>
      </c>
      <c r="E325" s="31">
        <v>0.5</v>
      </c>
    </row>
    <row r="326" ht="30" customHeight="1" spans="1:5">
      <c r="A326" s="29" t="s">
        <v>407</v>
      </c>
      <c r="B326" s="30" t="s">
        <v>408</v>
      </c>
      <c r="C326" s="31">
        <v>3</v>
      </c>
      <c r="D326" s="31">
        <v>0</v>
      </c>
      <c r="E326" s="31">
        <v>3</v>
      </c>
    </row>
    <row r="327" ht="30" customHeight="1" spans="1:5">
      <c r="A327" s="29" t="s">
        <v>454</v>
      </c>
      <c r="B327" s="30" t="s">
        <v>455</v>
      </c>
      <c r="C327" s="31">
        <v>4.25</v>
      </c>
      <c r="D327" s="31">
        <v>0</v>
      </c>
      <c r="E327" s="31">
        <v>4.25</v>
      </c>
    </row>
    <row r="328" ht="30" customHeight="1" spans="1:5">
      <c r="A328" s="29"/>
      <c r="B328" s="30" t="s">
        <v>364</v>
      </c>
      <c r="C328" s="31">
        <v>4.25</v>
      </c>
      <c r="D328" s="31">
        <v>0</v>
      </c>
      <c r="E328" s="31">
        <v>4.25</v>
      </c>
    </row>
    <row r="329" ht="30" customHeight="1" spans="1:5">
      <c r="A329" s="29" t="s">
        <v>365</v>
      </c>
      <c r="B329" s="30" t="s">
        <v>366</v>
      </c>
      <c r="C329" s="31">
        <v>4.25</v>
      </c>
      <c r="D329" s="31">
        <v>0</v>
      </c>
      <c r="E329" s="31">
        <v>4.25</v>
      </c>
    </row>
    <row r="330" ht="30" customHeight="1" spans="1:5">
      <c r="A330" s="29" t="s">
        <v>367</v>
      </c>
      <c r="B330" s="30" t="s">
        <v>368</v>
      </c>
      <c r="C330" s="31">
        <v>1</v>
      </c>
      <c r="D330" s="31">
        <v>0</v>
      </c>
      <c r="E330" s="31">
        <v>1</v>
      </c>
    </row>
    <row r="331" ht="30" customHeight="1" spans="1:5">
      <c r="A331" s="29" t="s">
        <v>369</v>
      </c>
      <c r="B331" s="30" t="s">
        <v>370</v>
      </c>
      <c r="C331" s="31">
        <v>0.1</v>
      </c>
      <c r="D331" s="31">
        <v>0</v>
      </c>
      <c r="E331" s="31">
        <v>0.1</v>
      </c>
    </row>
    <row r="332" ht="30" customHeight="1" spans="1:5">
      <c r="A332" s="29" t="s">
        <v>373</v>
      </c>
      <c r="B332" s="30" t="s">
        <v>374</v>
      </c>
      <c r="C332" s="31">
        <v>0.8</v>
      </c>
      <c r="D332" s="31">
        <v>0</v>
      </c>
      <c r="E332" s="31">
        <v>0.8</v>
      </c>
    </row>
    <row r="333" ht="30" customHeight="1" spans="1:5">
      <c r="A333" s="29" t="s">
        <v>381</v>
      </c>
      <c r="B333" s="30" t="s">
        <v>382</v>
      </c>
      <c r="C333" s="31">
        <v>0.5</v>
      </c>
      <c r="D333" s="31">
        <v>0</v>
      </c>
      <c r="E333" s="31">
        <v>0.5</v>
      </c>
    </row>
    <row r="334" ht="30" customHeight="1" spans="1:5">
      <c r="A334" s="29" t="s">
        <v>383</v>
      </c>
      <c r="B334" s="30" t="s">
        <v>384</v>
      </c>
      <c r="C334" s="31">
        <v>0</v>
      </c>
      <c r="D334" s="31">
        <v>0</v>
      </c>
      <c r="E334" s="31">
        <v>0</v>
      </c>
    </row>
    <row r="335" ht="30" customHeight="1" spans="1:5">
      <c r="A335" s="29" t="s">
        <v>387</v>
      </c>
      <c r="B335" s="30" t="s">
        <v>388</v>
      </c>
      <c r="C335" s="31">
        <v>0.05</v>
      </c>
      <c r="D335" s="31">
        <v>0</v>
      </c>
      <c r="E335" s="31">
        <v>0.05</v>
      </c>
    </row>
    <row r="336" ht="30" customHeight="1" spans="1:5">
      <c r="A336" s="29" t="s">
        <v>403</v>
      </c>
      <c r="B336" s="30" t="s">
        <v>404</v>
      </c>
      <c r="C336" s="31">
        <v>0.5</v>
      </c>
      <c r="D336" s="31">
        <v>0</v>
      </c>
      <c r="E336" s="31">
        <v>0.5</v>
      </c>
    </row>
    <row r="337" ht="30" customHeight="1" spans="1:5">
      <c r="A337" s="29" t="s">
        <v>405</v>
      </c>
      <c r="B337" s="30" t="s">
        <v>406</v>
      </c>
      <c r="C337" s="31">
        <v>1.3</v>
      </c>
      <c r="D337" s="31">
        <v>0</v>
      </c>
      <c r="E337" s="31">
        <v>1.3</v>
      </c>
    </row>
    <row r="338" ht="30" customHeight="1" spans="1:5">
      <c r="A338" s="29" t="s">
        <v>456</v>
      </c>
      <c r="B338" s="30" t="s">
        <v>457</v>
      </c>
      <c r="C338" s="31">
        <v>0.5</v>
      </c>
      <c r="D338" s="31">
        <v>0</v>
      </c>
      <c r="E338" s="31">
        <v>0.5</v>
      </c>
    </row>
    <row r="339" ht="30" customHeight="1" spans="1:5">
      <c r="A339" s="29"/>
      <c r="B339" s="30" t="s">
        <v>364</v>
      </c>
      <c r="C339" s="31">
        <v>0.5</v>
      </c>
      <c r="D339" s="31">
        <v>0</v>
      </c>
      <c r="E339" s="31">
        <v>0.5</v>
      </c>
    </row>
    <row r="340" ht="30" customHeight="1" spans="1:5">
      <c r="A340" s="29" t="s">
        <v>365</v>
      </c>
      <c r="B340" s="30" t="s">
        <v>366</v>
      </c>
      <c r="C340" s="31">
        <v>0.5</v>
      </c>
      <c r="D340" s="31">
        <v>0</v>
      </c>
      <c r="E340" s="31">
        <v>0.5</v>
      </c>
    </row>
    <row r="341" ht="30" customHeight="1" spans="1:5">
      <c r="A341" s="29" t="s">
        <v>367</v>
      </c>
      <c r="B341" s="30" t="s">
        <v>368</v>
      </c>
      <c r="C341" s="31">
        <v>0.5</v>
      </c>
      <c r="D341" s="31">
        <v>0</v>
      </c>
      <c r="E341" s="31">
        <v>0.5</v>
      </c>
    </row>
    <row r="342" ht="30" customHeight="1" spans="1:5">
      <c r="A342" s="29" t="s">
        <v>383</v>
      </c>
      <c r="B342" s="30" t="s">
        <v>384</v>
      </c>
      <c r="C342" s="31">
        <v>0</v>
      </c>
      <c r="D342" s="31">
        <v>0</v>
      </c>
      <c r="E342" s="31">
        <v>0</v>
      </c>
    </row>
    <row r="343" ht="30" customHeight="1" spans="1:5">
      <c r="A343" s="29" t="s">
        <v>385</v>
      </c>
      <c r="B343" s="30" t="s">
        <v>386</v>
      </c>
      <c r="C343" s="31">
        <v>0</v>
      </c>
      <c r="D343" s="31">
        <v>0</v>
      </c>
      <c r="E343" s="31">
        <v>0</v>
      </c>
    </row>
    <row r="344" ht="30" customHeight="1" spans="1:5">
      <c r="A344" s="29" t="s">
        <v>458</v>
      </c>
      <c r="B344" s="30" t="s">
        <v>459</v>
      </c>
      <c r="C344" s="31">
        <v>2.42</v>
      </c>
      <c r="D344" s="31">
        <v>0</v>
      </c>
      <c r="E344" s="31">
        <v>2.42</v>
      </c>
    </row>
    <row r="345" ht="30" customHeight="1" spans="1:5">
      <c r="A345" s="29"/>
      <c r="B345" s="30" t="s">
        <v>364</v>
      </c>
      <c r="C345" s="31">
        <v>2.42</v>
      </c>
      <c r="D345" s="31">
        <v>0</v>
      </c>
      <c r="E345" s="31">
        <v>2.42</v>
      </c>
    </row>
    <row r="346" ht="30" customHeight="1" spans="1:5">
      <c r="A346" s="29" t="s">
        <v>365</v>
      </c>
      <c r="B346" s="30" t="s">
        <v>366</v>
      </c>
      <c r="C346" s="31">
        <v>2.42</v>
      </c>
      <c r="D346" s="31">
        <v>0</v>
      </c>
      <c r="E346" s="31">
        <v>2.42</v>
      </c>
    </row>
    <row r="347" ht="30" customHeight="1" spans="1:5">
      <c r="A347" s="29" t="s">
        <v>367</v>
      </c>
      <c r="B347" s="30" t="s">
        <v>368</v>
      </c>
      <c r="C347" s="31">
        <v>1</v>
      </c>
      <c r="D347" s="31">
        <v>0</v>
      </c>
      <c r="E347" s="31">
        <v>1</v>
      </c>
    </row>
    <row r="348" ht="30" customHeight="1" spans="1:5">
      <c r="A348" s="29" t="s">
        <v>369</v>
      </c>
      <c r="B348" s="30" t="s">
        <v>370</v>
      </c>
      <c r="C348" s="31">
        <v>0.5</v>
      </c>
      <c r="D348" s="31">
        <v>0</v>
      </c>
      <c r="E348" s="31">
        <v>0.5</v>
      </c>
    </row>
    <row r="349" ht="30" customHeight="1" spans="1:5">
      <c r="A349" s="29" t="s">
        <v>373</v>
      </c>
      <c r="B349" s="30" t="s">
        <v>374</v>
      </c>
      <c r="C349" s="31">
        <v>0.52</v>
      </c>
      <c r="D349" s="31">
        <v>0</v>
      </c>
      <c r="E349" s="31">
        <v>0.52</v>
      </c>
    </row>
    <row r="350" ht="30" customHeight="1" spans="1:5">
      <c r="A350" s="29" t="s">
        <v>375</v>
      </c>
      <c r="B350" s="30" t="s">
        <v>376</v>
      </c>
      <c r="C350" s="31">
        <v>0</v>
      </c>
      <c r="D350" s="31">
        <v>0</v>
      </c>
      <c r="E350" s="31">
        <v>0</v>
      </c>
    </row>
    <row r="351" ht="30" customHeight="1" spans="1:5">
      <c r="A351" s="29" t="s">
        <v>381</v>
      </c>
      <c r="B351" s="30" t="s">
        <v>382</v>
      </c>
      <c r="C351" s="31">
        <v>0</v>
      </c>
      <c r="D351" s="31">
        <v>0</v>
      </c>
      <c r="E351" s="31">
        <v>0</v>
      </c>
    </row>
    <row r="352" ht="30" customHeight="1" spans="1:5">
      <c r="A352" s="29" t="s">
        <v>387</v>
      </c>
      <c r="B352" s="30" t="s">
        <v>388</v>
      </c>
      <c r="C352" s="31">
        <v>0.3</v>
      </c>
      <c r="D352" s="31">
        <v>0</v>
      </c>
      <c r="E352" s="31">
        <v>0.3</v>
      </c>
    </row>
    <row r="353" ht="30" customHeight="1" spans="1:5">
      <c r="A353" s="29" t="s">
        <v>403</v>
      </c>
      <c r="B353" s="30" t="s">
        <v>404</v>
      </c>
      <c r="C353" s="31">
        <v>0.1</v>
      </c>
      <c r="D353" s="31">
        <v>0</v>
      </c>
      <c r="E353" s="31">
        <v>0.1</v>
      </c>
    </row>
    <row r="354" ht="30" customHeight="1" spans="1:5">
      <c r="A354" s="29" t="s">
        <v>460</v>
      </c>
      <c r="B354" s="30" t="s">
        <v>461</v>
      </c>
      <c r="C354" s="31">
        <v>38</v>
      </c>
      <c r="D354" s="31">
        <v>0</v>
      </c>
      <c r="E354" s="31">
        <v>38</v>
      </c>
    </row>
    <row r="355" ht="30" customHeight="1" spans="1:5">
      <c r="A355" s="29"/>
      <c r="B355" s="30" t="s">
        <v>364</v>
      </c>
      <c r="C355" s="31">
        <v>38</v>
      </c>
      <c r="D355" s="31">
        <v>0</v>
      </c>
      <c r="E355" s="31">
        <v>38</v>
      </c>
    </row>
    <row r="356" ht="30" customHeight="1" spans="1:5">
      <c r="A356" s="29" t="s">
        <v>365</v>
      </c>
      <c r="B356" s="30" t="s">
        <v>366</v>
      </c>
      <c r="C356" s="31">
        <v>38</v>
      </c>
      <c r="D356" s="31">
        <v>0</v>
      </c>
      <c r="E356" s="31">
        <v>38</v>
      </c>
    </row>
    <row r="357" ht="30" customHeight="1" spans="1:5">
      <c r="A357" s="29" t="s">
        <v>367</v>
      </c>
      <c r="B357" s="30" t="s">
        <v>368</v>
      </c>
      <c r="C357" s="31">
        <v>7.4</v>
      </c>
      <c r="D357" s="31">
        <v>0</v>
      </c>
      <c r="E357" s="31">
        <v>7.4</v>
      </c>
    </row>
    <row r="358" ht="30" customHeight="1" spans="1:5">
      <c r="A358" s="29" t="s">
        <v>369</v>
      </c>
      <c r="B358" s="30" t="s">
        <v>370</v>
      </c>
      <c r="C358" s="31">
        <v>3.54</v>
      </c>
      <c r="D358" s="31">
        <v>0</v>
      </c>
      <c r="E358" s="31">
        <v>3.54</v>
      </c>
    </row>
    <row r="359" ht="30" customHeight="1" spans="1:5">
      <c r="A359" s="29" t="s">
        <v>371</v>
      </c>
      <c r="B359" s="30" t="s">
        <v>372</v>
      </c>
      <c r="C359" s="31">
        <v>2.34</v>
      </c>
      <c r="D359" s="31">
        <v>0</v>
      </c>
      <c r="E359" s="31">
        <v>2.34</v>
      </c>
    </row>
    <row r="360" ht="30" customHeight="1" spans="1:5">
      <c r="A360" s="29" t="s">
        <v>373</v>
      </c>
      <c r="B360" s="30" t="s">
        <v>374</v>
      </c>
      <c r="C360" s="31">
        <v>5.31</v>
      </c>
      <c r="D360" s="31">
        <v>0</v>
      </c>
      <c r="E360" s="31">
        <v>5.31</v>
      </c>
    </row>
    <row r="361" ht="30" customHeight="1" spans="1:5">
      <c r="A361" s="29" t="s">
        <v>375</v>
      </c>
      <c r="B361" s="30" t="s">
        <v>376</v>
      </c>
      <c r="C361" s="31">
        <v>1.22</v>
      </c>
      <c r="D361" s="31">
        <v>0</v>
      </c>
      <c r="E361" s="31">
        <v>1.22</v>
      </c>
    </row>
    <row r="362" ht="30" customHeight="1" spans="1:5">
      <c r="A362" s="29" t="s">
        <v>377</v>
      </c>
      <c r="B362" s="30" t="s">
        <v>378</v>
      </c>
      <c r="C362" s="31">
        <v>3.78</v>
      </c>
      <c r="D362" s="31">
        <v>0</v>
      </c>
      <c r="E362" s="31">
        <v>3.78</v>
      </c>
    </row>
    <row r="363" ht="30" customHeight="1" spans="1:5">
      <c r="A363" s="29" t="s">
        <v>381</v>
      </c>
      <c r="B363" s="30" t="s">
        <v>382</v>
      </c>
      <c r="C363" s="31">
        <v>1.81</v>
      </c>
      <c r="D363" s="31">
        <v>0</v>
      </c>
      <c r="E363" s="31">
        <v>1.81</v>
      </c>
    </row>
    <row r="364" ht="30" customHeight="1" spans="1:5">
      <c r="A364" s="29" t="s">
        <v>383</v>
      </c>
      <c r="B364" s="30" t="s">
        <v>384</v>
      </c>
      <c r="C364" s="31">
        <v>3.06</v>
      </c>
      <c r="D364" s="31">
        <v>0</v>
      </c>
      <c r="E364" s="31">
        <v>3.06</v>
      </c>
    </row>
    <row r="365" ht="30" customHeight="1" spans="1:5">
      <c r="A365" s="29" t="s">
        <v>385</v>
      </c>
      <c r="B365" s="30" t="s">
        <v>386</v>
      </c>
      <c r="C365" s="31">
        <v>1.52</v>
      </c>
      <c r="D365" s="31">
        <v>0</v>
      </c>
      <c r="E365" s="31">
        <v>1.52</v>
      </c>
    </row>
    <row r="366" ht="30" customHeight="1" spans="1:5">
      <c r="A366" s="29" t="s">
        <v>387</v>
      </c>
      <c r="B366" s="30" t="s">
        <v>388</v>
      </c>
      <c r="C366" s="31">
        <v>0.91</v>
      </c>
      <c r="D366" s="31">
        <v>0</v>
      </c>
      <c r="E366" s="31">
        <v>0.91</v>
      </c>
    </row>
    <row r="367" ht="30" customHeight="1" spans="1:5">
      <c r="A367" s="29" t="s">
        <v>389</v>
      </c>
      <c r="B367" s="30" t="s">
        <v>390</v>
      </c>
      <c r="C367" s="31">
        <v>0.62</v>
      </c>
      <c r="D367" s="31">
        <v>0</v>
      </c>
      <c r="E367" s="31">
        <v>0.62</v>
      </c>
    </row>
    <row r="368" ht="30" customHeight="1" spans="1:5">
      <c r="A368" s="29" t="s">
        <v>391</v>
      </c>
      <c r="B368" s="30" t="s">
        <v>392</v>
      </c>
      <c r="C368" s="31">
        <v>1.04</v>
      </c>
      <c r="D368" s="31">
        <v>0</v>
      </c>
      <c r="E368" s="31">
        <v>1.04</v>
      </c>
    </row>
    <row r="369" ht="30" customHeight="1" spans="1:5">
      <c r="A369" s="29" t="s">
        <v>401</v>
      </c>
      <c r="B369" s="30" t="s">
        <v>402</v>
      </c>
      <c r="C369" s="31">
        <v>0.5</v>
      </c>
      <c r="D369" s="31">
        <v>0</v>
      </c>
      <c r="E369" s="31">
        <v>0.5</v>
      </c>
    </row>
    <row r="370" ht="30" customHeight="1" spans="1:5">
      <c r="A370" s="29" t="s">
        <v>403</v>
      </c>
      <c r="B370" s="30" t="s">
        <v>404</v>
      </c>
      <c r="C370" s="31">
        <v>0.8</v>
      </c>
      <c r="D370" s="31">
        <v>0</v>
      </c>
      <c r="E370" s="31">
        <v>0.8</v>
      </c>
    </row>
    <row r="371" ht="30" customHeight="1" spans="1:5">
      <c r="A371" s="29" t="s">
        <v>405</v>
      </c>
      <c r="B371" s="30" t="s">
        <v>406</v>
      </c>
      <c r="C371" s="31">
        <v>3.09</v>
      </c>
      <c r="D371" s="31">
        <v>0</v>
      </c>
      <c r="E371" s="31">
        <v>3.09</v>
      </c>
    </row>
    <row r="372" ht="30" customHeight="1" spans="1:5">
      <c r="A372" s="29" t="s">
        <v>407</v>
      </c>
      <c r="B372" s="30" t="s">
        <v>408</v>
      </c>
      <c r="C372" s="31">
        <v>1.06</v>
      </c>
      <c r="D372" s="31">
        <v>0</v>
      </c>
      <c r="E372" s="31">
        <v>1.06</v>
      </c>
    </row>
    <row r="373" ht="30" customHeight="1" spans="1:5">
      <c r="A373" s="29" t="s">
        <v>462</v>
      </c>
      <c r="B373" s="30" t="s">
        <v>463</v>
      </c>
      <c r="C373" s="31">
        <v>5.48</v>
      </c>
      <c r="D373" s="31">
        <v>0</v>
      </c>
      <c r="E373" s="31">
        <v>5.48</v>
      </c>
    </row>
    <row r="374" ht="30" customHeight="1" spans="1:5">
      <c r="A374" s="29"/>
      <c r="B374" s="30" t="s">
        <v>364</v>
      </c>
      <c r="C374" s="31">
        <v>5.48</v>
      </c>
      <c r="D374" s="31">
        <v>0</v>
      </c>
      <c r="E374" s="31">
        <v>5.48</v>
      </c>
    </row>
    <row r="375" ht="30" customHeight="1" spans="1:5">
      <c r="A375" s="29" t="s">
        <v>365</v>
      </c>
      <c r="B375" s="30" t="s">
        <v>366</v>
      </c>
      <c r="C375" s="31">
        <v>5.48</v>
      </c>
      <c r="D375" s="31">
        <v>0</v>
      </c>
      <c r="E375" s="31">
        <v>5.48</v>
      </c>
    </row>
    <row r="376" ht="30" customHeight="1" spans="1:5">
      <c r="A376" s="29" t="s">
        <v>367</v>
      </c>
      <c r="B376" s="30" t="s">
        <v>368</v>
      </c>
      <c r="C376" s="31">
        <v>2</v>
      </c>
      <c r="D376" s="31">
        <v>0</v>
      </c>
      <c r="E376" s="31">
        <v>2</v>
      </c>
    </row>
    <row r="377" ht="30" customHeight="1" spans="1:5">
      <c r="A377" s="29" t="s">
        <v>369</v>
      </c>
      <c r="B377" s="30" t="s">
        <v>370</v>
      </c>
      <c r="C377" s="31">
        <v>0.4</v>
      </c>
      <c r="D377" s="31">
        <v>0</v>
      </c>
      <c r="E377" s="31">
        <v>0.4</v>
      </c>
    </row>
    <row r="378" ht="30" customHeight="1" spans="1:5">
      <c r="A378" s="29" t="s">
        <v>373</v>
      </c>
      <c r="B378" s="30" t="s">
        <v>374</v>
      </c>
      <c r="C378" s="31">
        <v>0.29</v>
      </c>
      <c r="D378" s="31">
        <v>0</v>
      </c>
      <c r="E378" s="31">
        <v>0.29</v>
      </c>
    </row>
    <row r="379" ht="30" customHeight="1" spans="1:5">
      <c r="A379" s="29" t="s">
        <v>375</v>
      </c>
      <c r="B379" s="30" t="s">
        <v>376</v>
      </c>
      <c r="C379" s="31">
        <v>0.3</v>
      </c>
      <c r="D379" s="31">
        <v>0</v>
      </c>
      <c r="E379" s="31">
        <v>0.3</v>
      </c>
    </row>
    <row r="380" ht="30" customHeight="1" spans="1:5">
      <c r="A380" s="29" t="s">
        <v>383</v>
      </c>
      <c r="B380" s="30" t="s">
        <v>384</v>
      </c>
      <c r="C380" s="31">
        <v>0.5</v>
      </c>
      <c r="D380" s="31">
        <v>0</v>
      </c>
      <c r="E380" s="31">
        <v>0.5</v>
      </c>
    </row>
    <row r="381" ht="30" customHeight="1" spans="1:5">
      <c r="A381" s="29" t="s">
        <v>387</v>
      </c>
      <c r="B381" s="30" t="s">
        <v>388</v>
      </c>
      <c r="C381" s="31">
        <v>0.2</v>
      </c>
      <c r="D381" s="31">
        <v>0</v>
      </c>
      <c r="E381" s="31">
        <v>0.2</v>
      </c>
    </row>
    <row r="382" ht="30" customHeight="1" spans="1:5">
      <c r="A382" s="29" t="s">
        <v>391</v>
      </c>
      <c r="B382" s="30" t="s">
        <v>392</v>
      </c>
      <c r="C382" s="31">
        <v>0.3</v>
      </c>
      <c r="D382" s="31">
        <v>0</v>
      </c>
      <c r="E382" s="31">
        <v>0.3</v>
      </c>
    </row>
    <row r="383" ht="30" customHeight="1" spans="1:5">
      <c r="A383" s="29" t="s">
        <v>401</v>
      </c>
      <c r="B383" s="30" t="s">
        <v>402</v>
      </c>
      <c r="C383" s="31">
        <v>0.5</v>
      </c>
      <c r="D383" s="31">
        <v>0</v>
      </c>
      <c r="E383" s="31">
        <v>0.5</v>
      </c>
    </row>
    <row r="384" ht="30" customHeight="1" spans="1:5">
      <c r="A384" s="29" t="s">
        <v>403</v>
      </c>
      <c r="B384" s="30" t="s">
        <v>404</v>
      </c>
      <c r="C384" s="31">
        <v>0.1</v>
      </c>
      <c r="D384" s="31">
        <v>0</v>
      </c>
      <c r="E384" s="31">
        <v>0.1</v>
      </c>
    </row>
    <row r="385" ht="30" customHeight="1" spans="1:5">
      <c r="A385" s="29" t="s">
        <v>405</v>
      </c>
      <c r="B385" s="30" t="s">
        <v>406</v>
      </c>
      <c r="C385" s="31">
        <v>0.39</v>
      </c>
      <c r="D385" s="31">
        <v>0</v>
      </c>
      <c r="E385" s="31">
        <v>0.39</v>
      </c>
    </row>
    <row r="386" ht="30" customHeight="1" spans="1:5">
      <c r="A386" s="29" t="s">
        <v>407</v>
      </c>
      <c r="B386" s="30" t="s">
        <v>408</v>
      </c>
      <c r="C386" s="31">
        <v>0.5</v>
      </c>
      <c r="D386" s="31">
        <v>0</v>
      </c>
      <c r="E386" s="31">
        <v>0.5</v>
      </c>
    </row>
    <row r="387" ht="30" customHeight="1" spans="1:5">
      <c r="A387" s="29" t="s">
        <v>464</v>
      </c>
      <c r="B387" s="30" t="s">
        <v>465</v>
      </c>
      <c r="C387" s="31">
        <v>2.5</v>
      </c>
      <c r="D387" s="31">
        <v>0</v>
      </c>
      <c r="E387" s="31">
        <v>2.5</v>
      </c>
    </row>
    <row r="388" ht="30" customHeight="1" spans="1:5">
      <c r="A388" s="29"/>
      <c r="B388" s="30" t="s">
        <v>364</v>
      </c>
      <c r="C388" s="31">
        <v>2.5</v>
      </c>
      <c r="D388" s="31">
        <v>0</v>
      </c>
      <c r="E388" s="31">
        <v>2.5</v>
      </c>
    </row>
    <row r="389" ht="30" customHeight="1" spans="1:5">
      <c r="A389" s="29" t="s">
        <v>365</v>
      </c>
      <c r="B389" s="30" t="s">
        <v>366</v>
      </c>
      <c r="C389" s="31">
        <v>2.5</v>
      </c>
      <c r="D389" s="31">
        <v>0</v>
      </c>
      <c r="E389" s="31">
        <v>2.5</v>
      </c>
    </row>
    <row r="390" ht="30" customHeight="1" spans="1:5">
      <c r="A390" s="29" t="s">
        <v>367</v>
      </c>
      <c r="B390" s="30" t="s">
        <v>368</v>
      </c>
      <c r="C390" s="31">
        <v>2</v>
      </c>
      <c r="D390" s="31">
        <v>0</v>
      </c>
      <c r="E390" s="31">
        <v>2</v>
      </c>
    </row>
    <row r="391" ht="30" customHeight="1" spans="1:5">
      <c r="A391" s="29" t="s">
        <v>373</v>
      </c>
      <c r="B391" s="30" t="s">
        <v>374</v>
      </c>
      <c r="C391" s="31">
        <v>0</v>
      </c>
      <c r="D391" s="31">
        <v>0</v>
      </c>
      <c r="E391" s="31">
        <v>0</v>
      </c>
    </row>
    <row r="392" ht="30" customHeight="1" spans="1:5">
      <c r="A392" s="29" t="s">
        <v>389</v>
      </c>
      <c r="B392" s="30" t="s">
        <v>390</v>
      </c>
      <c r="C392" s="31">
        <v>0</v>
      </c>
      <c r="D392" s="31">
        <v>0</v>
      </c>
      <c r="E392" s="31">
        <v>0</v>
      </c>
    </row>
    <row r="393" ht="30" customHeight="1" spans="1:5">
      <c r="A393" s="29" t="s">
        <v>401</v>
      </c>
      <c r="B393" s="30" t="s">
        <v>402</v>
      </c>
      <c r="C393" s="31">
        <v>0.5</v>
      </c>
      <c r="D393" s="31">
        <v>0</v>
      </c>
      <c r="E393" s="31">
        <v>0.5</v>
      </c>
    </row>
    <row r="394" ht="30" customHeight="1" spans="1:5">
      <c r="A394" s="29" t="s">
        <v>466</v>
      </c>
      <c r="B394" s="30" t="s">
        <v>467</v>
      </c>
      <c r="C394" s="31">
        <v>5</v>
      </c>
      <c r="D394" s="31">
        <v>0</v>
      </c>
      <c r="E394" s="31">
        <v>5</v>
      </c>
    </row>
    <row r="395" ht="30" customHeight="1" spans="1:5">
      <c r="A395" s="29"/>
      <c r="B395" s="30" t="s">
        <v>364</v>
      </c>
      <c r="C395" s="31">
        <v>5</v>
      </c>
      <c r="D395" s="31">
        <v>0</v>
      </c>
      <c r="E395" s="31">
        <v>5</v>
      </c>
    </row>
    <row r="396" ht="30" customHeight="1" spans="1:5">
      <c r="A396" s="29" t="s">
        <v>365</v>
      </c>
      <c r="B396" s="30" t="s">
        <v>366</v>
      </c>
      <c r="C396" s="31">
        <v>5</v>
      </c>
      <c r="D396" s="31">
        <v>0</v>
      </c>
      <c r="E396" s="31">
        <v>5</v>
      </c>
    </row>
    <row r="397" ht="30" customHeight="1" spans="1:5">
      <c r="A397" s="29" t="s">
        <v>367</v>
      </c>
      <c r="B397" s="30" t="s">
        <v>368</v>
      </c>
      <c r="C397" s="31">
        <v>2</v>
      </c>
      <c r="D397" s="31">
        <v>0</v>
      </c>
      <c r="E397" s="31">
        <v>2</v>
      </c>
    </row>
    <row r="398" ht="30" customHeight="1" spans="1:5">
      <c r="A398" s="29" t="s">
        <v>405</v>
      </c>
      <c r="B398" s="30" t="s">
        <v>406</v>
      </c>
      <c r="C398" s="31">
        <v>3</v>
      </c>
      <c r="D398" s="31">
        <v>0</v>
      </c>
      <c r="E398" s="31">
        <v>3</v>
      </c>
    </row>
    <row r="399" ht="30" customHeight="1" spans="1:5">
      <c r="A399" s="29" t="s">
        <v>468</v>
      </c>
      <c r="B399" s="30" t="s">
        <v>469</v>
      </c>
      <c r="C399" s="31">
        <v>20.76</v>
      </c>
      <c r="D399" s="31">
        <v>0</v>
      </c>
      <c r="E399" s="31">
        <v>20.76</v>
      </c>
    </row>
    <row r="400" ht="30" customHeight="1" spans="1:5">
      <c r="A400" s="29"/>
      <c r="B400" s="30" t="s">
        <v>364</v>
      </c>
      <c r="C400" s="31">
        <v>20.76</v>
      </c>
      <c r="D400" s="31">
        <v>0</v>
      </c>
      <c r="E400" s="31">
        <v>20.76</v>
      </c>
    </row>
    <row r="401" ht="30" customHeight="1" spans="1:5">
      <c r="A401" s="29" t="s">
        <v>365</v>
      </c>
      <c r="B401" s="30" t="s">
        <v>366</v>
      </c>
      <c r="C401" s="31">
        <v>20.76</v>
      </c>
      <c r="D401" s="31">
        <v>0</v>
      </c>
      <c r="E401" s="31">
        <v>20.76</v>
      </c>
    </row>
    <row r="402" ht="30" customHeight="1" spans="1:5">
      <c r="A402" s="29" t="s">
        <v>367</v>
      </c>
      <c r="B402" s="30" t="s">
        <v>368</v>
      </c>
      <c r="C402" s="31">
        <v>1</v>
      </c>
      <c r="D402" s="31">
        <v>0</v>
      </c>
      <c r="E402" s="31">
        <v>1</v>
      </c>
    </row>
    <row r="403" ht="30" customHeight="1" spans="1:5">
      <c r="A403" s="29" t="s">
        <v>369</v>
      </c>
      <c r="B403" s="30" t="s">
        <v>370</v>
      </c>
      <c r="C403" s="31">
        <v>8.76</v>
      </c>
      <c r="D403" s="31">
        <v>0</v>
      </c>
      <c r="E403" s="31">
        <v>8.76</v>
      </c>
    </row>
    <row r="404" ht="30" customHeight="1" spans="1:5">
      <c r="A404" s="29" t="s">
        <v>371</v>
      </c>
      <c r="B404" s="30" t="s">
        <v>372</v>
      </c>
      <c r="C404" s="31">
        <v>4</v>
      </c>
      <c r="D404" s="31">
        <v>0</v>
      </c>
      <c r="E404" s="31">
        <v>4</v>
      </c>
    </row>
    <row r="405" ht="30" customHeight="1" spans="1:5">
      <c r="A405" s="29" t="s">
        <v>373</v>
      </c>
      <c r="B405" s="30" t="s">
        <v>374</v>
      </c>
      <c r="C405" s="31">
        <v>0</v>
      </c>
      <c r="D405" s="31">
        <v>0</v>
      </c>
      <c r="E405" s="31">
        <v>0</v>
      </c>
    </row>
    <row r="406" ht="30" customHeight="1" spans="1:5">
      <c r="A406" s="29" t="s">
        <v>375</v>
      </c>
      <c r="B406" s="30" t="s">
        <v>376</v>
      </c>
      <c r="C406" s="31">
        <v>0</v>
      </c>
      <c r="D406" s="31">
        <v>0</v>
      </c>
      <c r="E406" s="31">
        <v>0</v>
      </c>
    </row>
    <row r="407" ht="30" customHeight="1" spans="1:5">
      <c r="A407" s="29" t="s">
        <v>377</v>
      </c>
      <c r="B407" s="30" t="s">
        <v>378</v>
      </c>
      <c r="C407" s="31">
        <v>4</v>
      </c>
      <c r="D407" s="31">
        <v>0</v>
      </c>
      <c r="E407" s="31">
        <v>4</v>
      </c>
    </row>
    <row r="408" ht="30" customHeight="1" spans="1:5">
      <c r="A408" s="29" t="s">
        <v>381</v>
      </c>
      <c r="B408" s="30" t="s">
        <v>382</v>
      </c>
      <c r="C408" s="31">
        <v>1</v>
      </c>
      <c r="D408" s="31">
        <v>0</v>
      </c>
      <c r="E408" s="31">
        <v>1</v>
      </c>
    </row>
    <row r="409" ht="30" customHeight="1" spans="1:5">
      <c r="A409" s="29" t="s">
        <v>383</v>
      </c>
      <c r="B409" s="30" t="s">
        <v>384</v>
      </c>
      <c r="C409" s="31">
        <v>1</v>
      </c>
      <c r="D409" s="31">
        <v>0</v>
      </c>
      <c r="E409" s="31">
        <v>1</v>
      </c>
    </row>
    <row r="410" ht="30" customHeight="1" spans="1:5">
      <c r="A410" s="29" t="s">
        <v>385</v>
      </c>
      <c r="B410" s="30" t="s">
        <v>386</v>
      </c>
      <c r="C410" s="31">
        <v>0</v>
      </c>
      <c r="D410" s="31">
        <v>0</v>
      </c>
      <c r="E410" s="31">
        <v>0</v>
      </c>
    </row>
    <row r="411" ht="30" customHeight="1" spans="1:5">
      <c r="A411" s="29" t="s">
        <v>389</v>
      </c>
      <c r="B411" s="30" t="s">
        <v>390</v>
      </c>
      <c r="C411" s="31">
        <v>0</v>
      </c>
      <c r="D411" s="31">
        <v>0</v>
      </c>
      <c r="E411" s="31">
        <v>0</v>
      </c>
    </row>
    <row r="412" ht="30" customHeight="1" spans="1:5">
      <c r="A412" s="29" t="s">
        <v>403</v>
      </c>
      <c r="B412" s="30" t="s">
        <v>404</v>
      </c>
      <c r="C412" s="31">
        <v>0</v>
      </c>
      <c r="D412" s="31">
        <v>0</v>
      </c>
      <c r="E412" s="31">
        <v>0</v>
      </c>
    </row>
    <row r="413" ht="30" customHeight="1" spans="1:5">
      <c r="A413" s="29" t="s">
        <v>405</v>
      </c>
      <c r="B413" s="30" t="s">
        <v>406</v>
      </c>
      <c r="C413" s="31">
        <v>1</v>
      </c>
      <c r="D413" s="31">
        <v>0</v>
      </c>
      <c r="E413" s="31">
        <v>1</v>
      </c>
    </row>
    <row r="414" ht="30" customHeight="1" spans="1:5">
      <c r="A414" s="29" t="s">
        <v>470</v>
      </c>
      <c r="B414" s="30" t="s">
        <v>471</v>
      </c>
      <c r="C414" s="31">
        <v>5.1</v>
      </c>
      <c r="D414" s="31">
        <v>0</v>
      </c>
      <c r="E414" s="31">
        <v>5.1</v>
      </c>
    </row>
    <row r="415" ht="30" customHeight="1" spans="1:5">
      <c r="A415" s="29"/>
      <c r="B415" s="30" t="s">
        <v>364</v>
      </c>
      <c r="C415" s="31">
        <v>5.1</v>
      </c>
      <c r="D415" s="31">
        <v>0</v>
      </c>
      <c r="E415" s="31">
        <v>5.1</v>
      </c>
    </row>
    <row r="416" ht="30" customHeight="1" spans="1:5">
      <c r="A416" s="29" t="s">
        <v>365</v>
      </c>
      <c r="B416" s="30" t="s">
        <v>366</v>
      </c>
      <c r="C416" s="31">
        <v>5.1</v>
      </c>
      <c r="D416" s="31">
        <v>0</v>
      </c>
      <c r="E416" s="31">
        <v>5.1</v>
      </c>
    </row>
    <row r="417" ht="30" customHeight="1" spans="1:5">
      <c r="A417" s="29" t="s">
        <v>367</v>
      </c>
      <c r="B417" s="30" t="s">
        <v>368</v>
      </c>
      <c r="C417" s="31">
        <v>1</v>
      </c>
      <c r="D417" s="31">
        <v>0</v>
      </c>
      <c r="E417" s="31">
        <v>1</v>
      </c>
    </row>
    <row r="418" ht="30" customHeight="1" spans="1:5">
      <c r="A418" s="29" t="s">
        <v>369</v>
      </c>
      <c r="B418" s="30" t="s">
        <v>370</v>
      </c>
      <c r="C418" s="31">
        <v>0</v>
      </c>
      <c r="D418" s="31">
        <v>0</v>
      </c>
      <c r="E418" s="31">
        <v>0</v>
      </c>
    </row>
    <row r="419" ht="30" customHeight="1" spans="1:5">
      <c r="A419" s="29" t="s">
        <v>371</v>
      </c>
      <c r="B419" s="30" t="s">
        <v>372</v>
      </c>
      <c r="C419" s="31">
        <v>0</v>
      </c>
      <c r="D419" s="31">
        <v>0</v>
      </c>
      <c r="E419" s="31">
        <v>0</v>
      </c>
    </row>
    <row r="420" ht="30" customHeight="1" spans="1:5">
      <c r="A420" s="29" t="s">
        <v>373</v>
      </c>
      <c r="B420" s="30" t="s">
        <v>374</v>
      </c>
      <c r="C420" s="31">
        <v>0</v>
      </c>
      <c r="D420" s="31">
        <v>0</v>
      </c>
      <c r="E420" s="31">
        <v>0</v>
      </c>
    </row>
    <row r="421" ht="30" customHeight="1" spans="1:5">
      <c r="A421" s="29" t="s">
        <v>377</v>
      </c>
      <c r="B421" s="30" t="s">
        <v>378</v>
      </c>
      <c r="C421" s="31">
        <v>3</v>
      </c>
      <c r="D421" s="31">
        <v>0</v>
      </c>
      <c r="E421" s="31">
        <v>3</v>
      </c>
    </row>
    <row r="422" ht="30" customHeight="1" spans="1:5">
      <c r="A422" s="29" t="s">
        <v>381</v>
      </c>
      <c r="B422" s="30" t="s">
        <v>382</v>
      </c>
      <c r="C422" s="31">
        <v>0</v>
      </c>
      <c r="D422" s="31">
        <v>0</v>
      </c>
      <c r="E422" s="31">
        <v>0</v>
      </c>
    </row>
    <row r="423" ht="30" customHeight="1" spans="1:5">
      <c r="A423" s="29" t="s">
        <v>385</v>
      </c>
      <c r="B423" s="30" t="s">
        <v>386</v>
      </c>
      <c r="C423" s="31">
        <v>0</v>
      </c>
      <c r="D423" s="31">
        <v>0</v>
      </c>
      <c r="E423" s="31">
        <v>0</v>
      </c>
    </row>
    <row r="424" ht="30" customHeight="1" spans="1:5">
      <c r="A424" s="29" t="s">
        <v>387</v>
      </c>
      <c r="B424" s="30" t="s">
        <v>388</v>
      </c>
      <c r="C424" s="31">
        <v>0.1</v>
      </c>
      <c r="D424" s="31">
        <v>0</v>
      </c>
      <c r="E424" s="31">
        <v>0.1</v>
      </c>
    </row>
    <row r="425" ht="30" customHeight="1" spans="1:5">
      <c r="A425" s="29" t="s">
        <v>403</v>
      </c>
      <c r="B425" s="30" t="s">
        <v>404</v>
      </c>
      <c r="C425" s="31">
        <v>0</v>
      </c>
      <c r="D425" s="31">
        <v>0</v>
      </c>
      <c r="E425" s="31">
        <v>0</v>
      </c>
    </row>
    <row r="426" ht="30" customHeight="1" spans="1:5">
      <c r="A426" s="29" t="s">
        <v>405</v>
      </c>
      <c r="B426" s="30" t="s">
        <v>406</v>
      </c>
      <c r="C426" s="31">
        <v>1</v>
      </c>
      <c r="D426" s="31">
        <v>0</v>
      </c>
      <c r="E426" s="31">
        <v>1</v>
      </c>
    </row>
    <row r="427" ht="30" customHeight="1" spans="1:5">
      <c r="A427" s="29" t="s">
        <v>472</v>
      </c>
      <c r="B427" s="30" t="s">
        <v>473</v>
      </c>
      <c r="C427" s="31">
        <v>62.01</v>
      </c>
      <c r="D427" s="31">
        <v>0</v>
      </c>
      <c r="E427" s="31">
        <v>62.01</v>
      </c>
    </row>
    <row r="428" ht="30" customHeight="1" spans="1:5">
      <c r="A428" s="29"/>
      <c r="B428" s="30" t="s">
        <v>364</v>
      </c>
      <c r="C428" s="31">
        <v>62.01</v>
      </c>
      <c r="D428" s="31">
        <v>0</v>
      </c>
      <c r="E428" s="31">
        <v>62.01</v>
      </c>
    </row>
    <row r="429" ht="30" customHeight="1" spans="1:5">
      <c r="A429" s="29" t="s">
        <v>365</v>
      </c>
      <c r="B429" s="30" t="s">
        <v>366</v>
      </c>
      <c r="C429" s="31">
        <v>62.01</v>
      </c>
      <c r="D429" s="31">
        <v>0</v>
      </c>
      <c r="E429" s="31">
        <v>62.01</v>
      </c>
    </row>
    <row r="430" ht="30" customHeight="1" spans="1:5">
      <c r="A430" s="29" t="s">
        <v>367</v>
      </c>
      <c r="B430" s="30" t="s">
        <v>368</v>
      </c>
      <c r="C430" s="31">
        <v>14.58</v>
      </c>
      <c r="D430" s="31">
        <v>0</v>
      </c>
      <c r="E430" s="31">
        <v>14.58</v>
      </c>
    </row>
    <row r="431" ht="30" customHeight="1" spans="1:5">
      <c r="A431" s="29" t="s">
        <v>369</v>
      </c>
      <c r="B431" s="30" t="s">
        <v>370</v>
      </c>
      <c r="C431" s="31">
        <v>5.1</v>
      </c>
      <c r="D431" s="31">
        <v>0</v>
      </c>
      <c r="E431" s="31">
        <v>5.1</v>
      </c>
    </row>
    <row r="432" ht="30" customHeight="1" spans="1:5">
      <c r="A432" s="29" t="s">
        <v>371</v>
      </c>
      <c r="B432" s="30" t="s">
        <v>372</v>
      </c>
      <c r="C432" s="31">
        <v>3.06</v>
      </c>
      <c r="D432" s="31">
        <v>0</v>
      </c>
      <c r="E432" s="31">
        <v>3.06</v>
      </c>
    </row>
    <row r="433" ht="30" customHeight="1" spans="1:5">
      <c r="A433" s="29" t="s">
        <v>373</v>
      </c>
      <c r="B433" s="30" t="s">
        <v>374</v>
      </c>
      <c r="C433" s="31">
        <v>11</v>
      </c>
      <c r="D433" s="31">
        <v>0</v>
      </c>
      <c r="E433" s="31">
        <v>11</v>
      </c>
    </row>
    <row r="434" ht="30" customHeight="1" spans="1:5">
      <c r="A434" s="29" t="s">
        <v>375</v>
      </c>
      <c r="B434" s="30" t="s">
        <v>376</v>
      </c>
      <c r="C434" s="31">
        <v>2.04</v>
      </c>
      <c r="D434" s="31">
        <v>0</v>
      </c>
      <c r="E434" s="31">
        <v>2.04</v>
      </c>
    </row>
    <row r="435" ht="30" customHeight="1" spans="1:5">
      <c r="A435" s="29" t="s">
        <v>377</v>
      </c>
      <c r="B435" s="30" t="s">
        <v>378</v>
      </c>
      <c r="C435" s="31">
        <v>4.63</v>
      </c>
      <c r="D435" s="31">
        <v>0</v>
      </c>
      <c r="E435" s="31">
        <v>4.63</v>
      </c>
    </row>
    <row r="436" ht="30" customHeight="1" spans="1:5">
      <c r="A436" s="29" t="s">
        <v>381</v>
      </c>
      <c r="B436" s="30" t="s">
        <v>382</v>
      </c>
      <c r="C436" s="31">
        <v>3.01</v>
      </c>
      <c r="D436" s="31">
        <v>0</v>
      </c>
      <c r="E436" s="31">
        <v>3.01</v>
      </c>
    </row>
    <row r="437" ht="30" customHeight="1" spans="1:5">
      <c r="A437" s="29" t="s">
        <v>383</v>
      </c>
      <c r="B437" s="30" t="s">
        <v>384</v>
      </c>
      <c r="C437" s="31">
        <v>3.42</v>
      </c>
      <c r="D437" s="31">
        <v>0</v>
      </c>
      <c r="E437" s="31">
        <v>3.42</v>
      </c>
    </row>
    <row r="438" ht="30" customHeight="1" spans="1:5">
      <c r="A438" s="29" t="s">
        <v>385</v>
      </c>
      <c r="B438" s="30" t="s">
        <v>386</v>
      </c>
      <c r="C438" s="31">
        <v>2.68</v>
      </c>
      <c r="D438" s="31">
        <v>0</v>
      </c>
      <c r="E438" s="31">
        <v>2.68</v>
      </c>
    </row>
    <row r="439" ht="30" customHeight="1" spans="1:5">
      <c r="A439" s="29" t="s">
        <v>387</v>
      </c>
      <c r="B439" s="30" t="s">
        <v>388</v>
      </c>
      <c r="C439" s="31">
        <v>1.28</v>
      </c>
      <c r="D439" s="31">
        <v>0</v>
      </c>
      <c r="E439" s="31">
        <v>1.28</v>
      </c>
    </row>
    <row r="440" ht="30" customHeight="1" spans="1:5">
      <c r="A440" s="29" t="s">
        <v>389</v>
      </c>
      <c r="B440" s="30" t="s">
        <v>390</v>
      </c>
      <c r="C440" s="31">
        <v>0.86</v>
      </c>
      <c r="D440" s="31">
        <v>0</v>
      </c>
      <c r="E440" s="31">
        <v>0.86</v>
      </c>
    </row>
    <row r="441" ht="30" customHeight="1" spans="1:5">
      <c r="A441" s="29" t="s">
        <v>391</v>
      </c>
      <c r="B441" s="30" t="s">
        <v>392</v>
      </c>
      <c r="C441" s="31">
        <v>1.18</v>
      </c>
      <c r="D441" s="31">
        <v>0</v>
      </c>
      <c r="E441" s="31">
        <v>1.18</v>
      </c>
    </row>
    <row r="442" ht="30" customHeight="1" spans="1:5">
      <c r="A442" s="29" t="s">
        <v>401</v>
      </c>
      <c r="B442" s="30" t="s">
        <v>402</v>
      </c>
      <c r="C442" s="31">
        <v>0.87</v>
      </c>
      <c r="D442" s="31">
        <v>0</v>
      </c>
      <c r="E442" s="31">
        <v>0.87</v>
      </c>
    </row>
    <row r="443" ht="30" customHeight="1" spans="1:5">
      <c r="A443" s="29" t="s">
        <v>403</v>
      </c>
      <c r="B443" s="30" t="s">
        <v>404</v>
      </c>
      <c r="C443" s="31">
        <v>1.26</v>
      </c>
      <c r="D443" s="31">
        <v>0</v>
      </c>
      <c r="E443" s="31">
        <v>1.26</v>
      </c>
    </row>
    <row r="444" ht="30" customHeight="1" spans="1:5">
      <c r="A444" s="29" t="s">
        <v>405</v>
      </c>
      <c r="B444" s="30" t="s">
        <v>406</v>
      </c>
      <c r="C444" s="31">
        <v>5.22</v>
      </c>
      <c r="D444" s="31">
        <v>0</v>
      </c>
      <c r="E444" s="31">
        <v>5.22</v>
      </c>
    </row>
    <row r="445" ht="30" customHeight="1" spans="1:5">
      <c r="A445" s="29" t="s">
        <v>407</v>
      </c>
      <c r="B445" s="30" t="s">
        <v>408</v>
      </c>
      <c r="C445" s="31">
        <v>1.82</v>
      </c>
      <c r="D445" s="31">
        <v>0</v>
      </c>
      <c r="E445" s="31">
        <v>1.82</v>
      </c>
    </row>
    <row r="446" ht="30" customHeight="1" spans="1:5">
      <c r="A446" s="29" t="s">
        <v>474</v>
      </c>
      <c r="B446" s="30" t="s">
        <v>475</v>
      </c>
      <c r="C446" s="31">
        <v>81.78</v>
      </c>
      <c r="D446" s="31">
        <v>0</v>
      </c>
      <c r="E446" s="31">
        <v>81.78</v>
      </c>
    </row>
    <row r="447" ht="30" customHeight="1" spans="1:5">
      <c r="A447" s="29"/>
      <c r="B447" s="30" t="s">
        <v>364</v>
      </c>
      <c r="C447" s="31">
        <v>81.78</v>
      </c>
      <c r="D447" s="31">
        <v>0</v>
      </c>
      <c r="E447" s="31">
        <v>81.78</v>
      </c>
    </row>
    <row r="448" ht="30" customHeight="1" spans="1:5">
      <c r="A448" s="29" t="s">
        <v>365</v>
      </c>
      <c r="B448" s="30" t="s">
        <v>366</v>
      </c>
      <c r="C448" s="31">
        <v>81.78</v>
      </c>
      <c r="D448" s="31">
        <v>0</v>
      </c>
      <c r="E448" s="31">
        <v>81.78</v>
      </c>
    </row>
    <row r="449" ht="30" customHeight="1" spans="1:5">
      <c r="A449" s="29" t="s">
        <v>367</v>
      </c>
      <c r="B449" s="30" t="s">
        <v>368</v>
      </c>
      <c r="C449" s="31">
        <v>18.23</v>
      </c>
      <c r="D449" s="31">
        <v>0</v>
      </c>
      <c r="E449" s="31">
        <v>18.23</v>
      </c>
    </row>
    <row r="450" ht="30" customHeight="1" spans="1:5">
      <c r="A450" s="29" t="s">
        <v>369</v>
      </c>
      <c r="B450" s="30" t="s">
        <v>370</v>
      </c>
      <c r="C450" s="31">
        <v>6.38</v>
      </c>
      <c r="D450" s="31">
        <v>0</v>
      </c>
      <c r="E450" s="31">
        <v>6.38</v>
      </c>
    </row>
    <row r="451" ht="30" customHeight="1" spans="1:5">
      <c r="A451" s="29" t="s">
        <v>371</v>
      </c>
      <c r="B451" s="30" t="s">
        <v>372</v>
      </c>
      <c r="C451" s="31">
        <v>3.83</v>
      </c>
      <c r="D451" s="31">
        <v>0</v>
      </c>
      <c r="E451" s="31">
        <v>3.83</v>
      </c>
    </row>
    <row r="452" ht="30" customHeight="1" spans="1:5">
      <c r="A452" s="29" t="s">
        <v>373</v>
      </c>
      <c r="B452" s="30" t="s">
        <v>374</v>
      </c>
      <c r="C452" s="31">
        <v>18</v>
      </c>
      <c r="D452" s="31">
        <v>0</v>
      </c>
      <c r="E452" s="31">
        <v>18</v>
      </c>
    </row>
    <row r="453" ht="30" customHeight="1" spans="1:5">
      <c r="A453" s="29" t="s">
        <v>375</v>
      </c>
      <c r="B453" s="30" t="s">
        <v>376</v>
      </c>
      <c r="C453" s="31">
        <v>2.55</v>
      </c>
      <c r="D453" s="31">
        <v>0</v>
      </c>
      <c r="E453" s="31">
        <v>2.55</v>
      </c>
    </row>
    <row r="454" ht="30" customHeight="1" spans="1:5">
      <c r="A454" s="29" t="s">
        <v>377</v>
      </c>
      <c r="B454" s="30" t="s">
        <v>378</v>
      </c>
      <c r="C454" s="31">
        <v>5.79</v>
      </c>
      <c r="D454" s="31">
        <v>0</v>
      </c>
      <c r="E454" s="31">
        <v>5.79</v>
      </c>
    </row>
    <row r="455" ht="30" customHeight="1" spans="1:5">
      <c r="A455" s="29" t="s">
        <v>381</v>
      </c>
      <c r="B455" s="30" t="s">
        <v>382</v>
      </c>
      <c r="C455" s="31">
        <v>3.76</v>
      </c>
      <c r="D455" s="31">
        <v>0</v>
      </c>
      <c r="E455" s="31">
        <v>3.76</v>
      </c>
    </row>
    <row r="456" ht="30" customHeight="1" spans="1:5">
      <c r="A456" s="29" t="s">
        <v>383</v>
      </c>
      <c r="B456" s="30" t="s">
        <v>384</v>
      </c>
      <c r="C456" s="31">
        <v>4.27</v>
      </c>
      <c r="D456" s="31">
        <v>0</v>
      </c>
      <c r="E456" s="31">
        <v>4.27</v>
      </c>
    </row>
    <row r="457" ht="30" customHeight="1" spans="1:5">
      <c r="A457" s="29" t="s">
        <v>385</v>
      </c>
      <c r="B457" s="30" t="s">
        <v>386</v>
      </c>
      <c r="C457" s="31">
        <v>3.35</v>
      </c>
      <c r="D457" s="31">
        <v>0</v>
      </c>
      <c r="E457" s="31">
        <v>3.35</v>
      </c>
    </row>
    <row r="458" ht="30" customHeight="1" spans="1:5">
      <c r="A458" s="29" t="s">
        <v>387</v>
      </c>
      <c r="B458" s="30" t="s">
        <v>388</v>
      </c>
      <c r="C458" s="31">
        <v>1.6</v>
      </c>
      <c r="D458" s="31">
        <v>0</v>
      </c>
      <c r="E458" s="31">
        <v>1.6</v>
      </c>
    </row>
    <row r="459" ht="30" customHeight="1" spans="1:5">
      <c r="A459" s="29" t="s">
        <v>389</v>
      </c>
      <c r="B459" s="30" t="s">
        <v>390</v>
      </c>
      <c r="C459" s="31">
        <v>1.08</v>
      </c>
      <c r="D459" s="31">
        <v>0</v>
      </c>
      <c r="E459" s="31">
        <v>1.08</v>
      </c>
    </row>
    <row r="460" ht="30" customHeight="1" spans="1:5">
      <c r="A460" s="29" t="s">
        <v>391</v>
      </c>
      <c r="B460" s="30" t="s">
        <v>392</v>
      </c>
      <c r="C460" s="31">
        <v>1.48</v>
      </c>
      <c r="D460" s="31">
        <v>0</v>
      </c>
      <c r="E460" s="31">
        <v>1.48</v>
      </c>
    </row>
    <row r="461" ht="30" customHeight="1" spans="1:5">
      <c r="A461" s="29" t="s">
        <v>401</v>
      </c>
      <c r="B461" s="30" t="s">
        <v>402</v>
      </c>
      <c r="C461" s="31">
        <v>1.08</v>
      </c>
      <c r="D461" s="31">
        <v>0</v>
      </c>
      <c r="E461" s="31">
        <v>1.08</v>
      </c>
    </row>
    <row r="462" ht="30" customHeight="1" spans="1:5">
      <c r="A462" s="29" t="s">
        <v>403</v>
      </c>
      <c r="B462" s="30" t="s">
        <v>404</v>
      </c>
      <c r="C462" s="31">
        <v>1.58</v>
      </c>
      <c r="D462" s="31">
        <v>0</v>
      </c>
      <c r="E462" s="31">
        <v>1.58</v>
      </c>
    </row>
    <row r="463" ht="30" customHeight="1" spans="1:5">
      <c r="A463" s="29" t="s">
        <v>405</v>
      </c>
      <c r="B463" s="30" t="s">
        <v>406</v>
      </c>
      <c r="C463" s="31">
        <v>6.52</v>
      </c>
      <c r="D463" s="31">
        <v>0</v>
      </c>
      <c r="E463" s="31">
        <v>6.52</v>
      </c>
    </row>
    <row r="464" ht="30" customHeight="1" spans="1:5">
      <c r="A464" s="29" t="s">
        <v>407</v>
      </c>
      <c r="B464" s="30" t="s">
        <v>408</v>
      </c>
      <c r="C464" s="31">
        <v>2.28</v>
      </c>
      <c r="D464" s="31">
        <v>0</v>
      </c>
      <c r="E464" s="31">
        <v>2.28</v>
      </c>
    </row>
    <row r="465" ht="30" customHeight="1" spans="1:5">
      <c r="A465" s="29" t="s">
        <v>474</v>
      </c>
      <c r="B465" s="30" t="s">
        <v>476</v>
      </c>
      <c r="C465" s="31">
        <v>132.48</v>
      </c>
      <c r="D465" s="31">
        <v>0</v>
      </c>
      <c r="E465" s="31">
        <v>132.48</v>
      </c>
    </row>
    <row r="466" ht="30" customHeight="1" spans="1:5">
      <c r="A466" s="29"/>
      <c r="B466" s="30" t="s">
        <v>364</v>
      </c>
      <c r="C466" s="31">
        <v>132.48</v>
      </c>
      <c r="D466" s="31">
        <v>0</v>
      </c>
      <c r="E466" s="31">
        <v>132.48</v>
      </c>
    </row>
    <row r="467" ht="30" customHeight="1" spans="1:5">
      <c r="A467" s="29" t="s">
        <v>365</v>
      </c>
      <c r="B467" s="30" t="s">
        <v>366</v>
      </c>
      <c r="C467" s="31">
        <v>132.48</v>
      </c>
      <c r="D467" s="31">
        <v>0</v>
      </c>
      <c r="E467" s="31">
        <v>132.48</v>
      </c>
    </row>
    <row r="468" ht="30" customHeight="1" spans="1:5">
      <c r="A468" s="29" t="s">
        <v>367</v>
      </c>
      <c r="B468" s="30" t="s">
        <v>368</v>
      </c>
      <c r="C468" s="31">
        <v>25.44</v>
      </c>
      <c r="D468" s="31">
        <v>0</v>
      </c>
      <c r="E468" s="31">
        <v>25.44</v>
      </c>
    </row>
    <row r="469" ht="30" customHeight="1" spans="1:5">
      <c r="A469" s="29" t="s">
        <v>369</v>
      </c>
      <c r="B469" s="30" t="s">
        <v>370</v>
      </c>
      <c r="C469" s="31">
        <v>14.4</v>
      </c>
      <c r="D469" s="31">
        <v>0</v>
      </c>
      <c r="E469" s="31">
        <v>14.4</v>
      </c>
    </row>
    <row r="470" ht="30" customHeight="1" spans="1:5">
      <c r="A470" s="29" t="s">
        <v>371</v>
      </c>
      <c r="B470" s="30" t="s">
        <v>372</v>
      </c>
      <c r="C470" s="31">
        <v>8.64</v>
      </c>
      <c r="D470" s="31">
        <v>0</v>
      </c>
      <c r="E470" s="31">
        <v>8.64</v>
      </c>
    </row>
    <row r="471" ht="30" customHeight="1" spans="1:5">
      <c r="A471" s="29" t="s">
        <v>373</v>
      </c>
      <c r="B471" s="30" t="s">
        <v>374</v>
      </c>
      <c r="C471" s="31">
        <v>11.04</v>
      </c>
      <c r="D471" s="31">
        <v>0</v>
      </c>
      <c r="E471" s="31">
        <v>11.04</v>
      </c>
    </row>
    <row r="472" ht="30" customHeight="1" spans="1:5">
      <c r="A472" s="29" t="s">
        <v>375</v>
      </c>
      <c r="B472" s="30" t="s">
        <v>376</v>
      </c>
      <c r="C472" s="31">
        <v>5.76</v>
      </c>
      <c r="D472" s="31">
        <v>0</v>
      </c>
      <c r="E472" s="31">
        <v>5.76</v>
      </c>
    </row>
    <row r="473" ht="30" customHeight="1" spans="1:5">
      <c r="A473" s="29" t="s">
        <v>377</v>
      </c>
      <c r="B473" s="30" t="s">
        <v>378</v>
      </c>
      <c r="C473" s="31">
        <v>12.96</v>
      </c>
      <c r="D473" s="31">
        <v>0</v>
      </c>
      <c r="E473" s="31">
        <v>12.96</v>
      </c>
    </row>
    <row r="474" ht="30" customHeight="1" spans="1:5">
      <c r="A474" s="29" t="s">
        <v>381</v>
      </c>
      <c r="B474" s="30" t="s">
        <v>382</v>
      </c>
      <c r="C474" s="31">
        <v>8.64</v>
      </c>
      <c r="D474" s="31">
        <v>0</v>
      </c>
      <c r="E474" s="31">
        <v>8.64</v>
      </c>
    </row>
    <row r="475" ht="30" customHeight="1" spans="1:5">
      <c r="A475" s="29" t="s">
        <v>383</v>
      </c>
      <c r="B475" s="30" t="s">
        <v>384</v>
      </c>
      <c r="C475" s="31">
        <v>9.12</v>
      </c>
      <c r="D475" s="31">
        <v>0</v>
      </c>
      <c r="E475" s="31">
        <v>9.12</v>
      </c>
    </row>
    <row r="476" ht="30" customHeight="1" spans="1:5">
      <c r="A476" s="29" t="s">
        <v>385</v>
      </c>
      <c r="B476" s="30" t="s">
        <v>386</v>
      </c>
      <c r="C476" s="31">
        <v>6.72</v>
      </c>
      <c r="D476" s="31">
        <v>0</v>
      </c>
      <c r="E476" s="31">
        <v>6.72</v>
      </c>
    </row>
    <row r="477" ht="30" customHeight="1" spans="1:5">
      <c r="A477" s="29" t="s">
        <v>387</v>
      </c>
      <c r="B477" s="30" t="s">
        <v>388</v>
      </c>
      <c r="C477" s="31">
        <v>3.84</v>
      </c>
      <c r="D477" s="31">
        <v>0</v>
      </c>
      <c r="E477" s="31">
        <v>3.84</v>
      </c>
    </row>
    <row r="478" ht="30" customHeight="1" spans="1:5">
      <c r="A478" s="29" t="s">
        <v>389</v>
      </c>
      <c r="B478" s="30" t="s">
        <v>390</v>
      </c>
      <c r="C478" s="31">
        <v>2.88</v>
      </c>
      <c r="D478" s="31">
        <v>0</v>
      </c>
      <c r="E478" s="31">
        <v>2.88</v>
      </c>
    </row>
    <row r="479" ht="30" customHeight="1" spans="1:5">
      <c r="A479" s="29" t="s">
        <v>391</v>
      </c>
      <c r="B479" s="30" t="s">
        <v>392</v>
      </c>
      <c r="C479" s="31">
        <v>3.84</v>
      </c>
      <c r="D479" s="31">
        <v>0</v>
      </c>
      <c r="E479" s="31">
        <v>3.84</v>
      </c>
    </row>
    <row r="480" ht="30" customHeight="1" spans="1:5">
      <c r="A480" s="29" t="s">
        <v>401</v>
      </c>
      <c r="B480" s="30" t="s">
        <v>402</v>
      </c>
      <c r="C480" s="31">
        <v>2.4</v>
      </c>
      <c r="D480" s="31">
        <v>0</v>
      </c>
      <c r="E480" s="31">
        <v>2.4</v>
      </c>
    </row>
    <row r="481" ht="30" customHeight="1" spans="1:5">
      <c r="A481" s="29" t="s">
        <v>403</v>
      </c>
      <c r="B481" s="30" t="s">
        <v>404</v>
      </c>
      <c r="C481" s="31">
        <v>3.84</v>
      </c>
      <c r="D481" s="31">
        <v>0</v>
      </c>
      <c r="E481" s="31">
        <v>3.84</v>
      </c>
    </row>
    <row r="482" ht="30" customHeight="1" spans="1:5">
      <c r="A482" s="29" t="s">
        <v>405</v>
      </c>
      <c r="B482" s="30" t="s">
        <v>406</v>
      </c>
      <c r="C482" s="31">
        <v>7.68</v>
      </c>
      <c r="D482" s="31">
        <v>0</v>
      </c>
      <c r="E482" s="31">
        <v>7.68</v>
      </c>
    </row>
    <row r="483" ht="30" customHeight="1" spans="1:5">
      <c r="A483" s="29" t="s">
        <v>407</v>
      </c>
      <c r="B483" s="30" t="s">
        <v>408</v>
      </c>
      <c r="C483" s="31">
        <v>5.28</v>
      </c>
      <c r="D483" s="31">
        <v>0</v>
      </c>
      <c r="E483" s="31">
        <v>5.28</v>
      </c>
    </row>
    <row r="484" ht="30" customHeight="1" spans="1:5">
      <c r="A484" s="29" t="s">
        <v>477</v>
      </c>
      <c r="B484" s="30" t="s">
        <v>478</v>
      </c>
      <c r="C484" s="31">
        <v>24</v>
      </c>
      <c r="D484" s="31">
        <v>0</v>
      </c>
      <c r="E484" s="31">
        <v>24</v>
      </c>
    </row>
    <row r="485" ht="30" customHeight="1" spans="1:5">
      <c r="A485" s="29"/>
      <c r="B485" s="30" t="s">
        <v>364</v>
      </c>
      <c r="C485" s="31">
        <v>24</v>
      </c>
      <c r="D485" s="31">
        <v>0</v>
      </c>
      <c r="E485" s="31">
        <v>24</v>
      </c>
    </row>
    <row r="486" ht="30" customHeight="1" spans="1:5">
      <c r="A486" s="29" t="s">
        <v>365</v>
      </c>
      <c r="B486" s="30" t="s">
        <v>366</v>
      </c>
      <c r="C486" s="31">
        <v>24</v>
      </c>
      <c r="D486" s="31">
        <v>0</v>
      </c>
      <c r="E486" s="31">
        <v>24</v>
      </c>
    </row>
    <row r="487" ht="30" customHeight="1" spans="1:5">
      <c r="A487" s="29" t="s">
        <v>373</v>
      </c>
      <c r="B487" s="30" t="s">
        <v>374</v>
      </c>
      <c r="C487" s="31">
        <v>8</v>
      </c>
      <c r="D487" s="31">
        <v>0</v>
      </c>
      <c r="E487" s="31">
        <v>8</v>
      </c>
    </row>
    <row r="488" ht="30" customHeight="1" spans="1:5">
      <c r="A488" s="29" t="s">
        <v>383</v>
      </c>
      <c r="B488" s="30" t="s">
        <v>384</v>
      </c>
      <c r="C488" s="31">
        <v>0</v>
      </c>
      <c r="D488" s="31">
        <v>0</v>
      </c>
      <c r="E488" s="31">
        <v>0</v>
      </c>
    </row>
    <row r="489" ht="30" customHeight="1" spans="1:5">
      <c r="A489" s="29" t="s">
        <v>391</v>
      </c>
      <c r="B489" s="30" t="s">
        <v>392</v>
      </c>
      <c r="C489" s="31">
        <v>0</v>
      </c>
      <c r="D489" s="31">
        <v>0</v>
      </c>
      <c r="E489" s="31">
        <v>0</v>
      </c>
    </row>
    <row r="490" ht="30" customHeight="1" spans="1:5">
      <c r="A490" s="29" t="s">
        <v>403</v>
      </c>
      <c r="B490" s="30" t="s">
        <v>404</v>
      </c>
      <c r="C490" s="31">
        <v>0</v>
      </c>
      <c r="D490" s="31">
        <v>0</v>
      </c>
      <c r="E490" s="31">
        <v>0</v>
      </c>
    </row>
    <row r="491" ht="30" customHeight="1" spans="1:5">
      <c r="A491" s="29" t="s">
        <v>405</v>
      </c>
      <c r="B491" s="30" t="s">
        <v>406</v>
      </c>
      <c r="C491" s="31">
        <v>16</v>
      </c>
      <c r="D491" s="31">
        <v>0</v>
      </c>
      <c r="E491" s="31">
        <v>16</v>
      </c>
    </row>
    <row r="492" ht="30" customHeight="1" spans="1:5">
      <c r="A492" s="29" t="s">
        <v>479</v>
      </c>
      <c r="B492" s="30" t="s">
        <v>480</v>
      </c>
      <c r="C492" s="31">
        <v>137.97</v>
      </c>
      <c r="D492" s="31">
        <v>0</v>
      </c>
      <c r="E492" s="31">
        <v>137.97</v>
      </c>
    </row>
    <row r="493" ht="30" customHeight="1" spans="1:5">
      <c r="A493" s="29"/>
      <c r="B493" s="30" t="s">
        <v>364</v>
      </c>
      <c r="C493" s="31">
        <v>137.97</v>
      </c>
      <c r="D493" s="31">
        <v>0</v>
      </c>
      <c r="E493" s="31">
        <v>137.97</v>
      </c>
    </row>
    <row r="494" ht="30" customHeight="1" spans="1:5">
      <c r="A494" s="29" t="s">
        <v>365</v>
      </c>
      <c r="B494" s="30" t="s">
        <v>366</v>
      </c>
      <c r="C494" s="31">
        <v>137.97</v>
      </c>
      <c r="D494" s="31">
        <v>0</v>
      </c>
      <c r="E494" s="31">
        <v>137.97</v>
      </c>
    </row>
    <row r="495" ht="30" customHeight="1" spans="1:5">
      <c r="A495" s="29" t="s">
        <v>367</v>
      </c>
      <c r="B495" s="30" t="s">
        <v>368</v>
      </c>
      <c r="C495" s="31">
        <v>47.33</v>
      </c>
      <c r="D495" s="31">
        <v>0</v>
      </c>
      <c r="E495" s="31">
        <v>47.33</v>
      </c>
    </row>
    <row r="496" ht="30" customHeight="1" spans="1:5">
      <c r="A496" s="29" t="s">
        <v>369</v>
      </c>
      <c r="B496" s="30" t="s">
        <v>370</v>
      </c>
      <c r="C496" s="31">
        <v>18.48</v>
      </c>
      <c r="D496" s="31">
        <v>0</v>
      </c>
      <c r="E496" s="31">
        <v>18.48</v>
      </c>
    </row>
    <row r="497" ht="30" customHeight="1" spans="1:5">
      <c r="A497" s="29" t="s">
        <v>371</v>
      </c>
      <c r="B497" s="30" t="s">
        <v>372</v>
      </c>
      <c r="C497" s="31">
        <v>10.92</v>
      </c>
      <c r="D497" s="31">
        <v>0</v>
      </c>
      <c r="E497" s="31">
        <v>10.92</v>
      </c>
    </row>
    <row r="498" ht="30" customHeight="1" spans="1:5">
      <c r="A498" s="29" t="s">
        <v>373</v>
      </c>
      <c r="B498" s="30" t="s">
        <v>374</v>
      </c>
      <c r="C498" s="31">
        <v>3</v>
      </c>
      <c r="D498" s="31">
        <v>0</v>
      </c>
      <c r="E498" s="31">
        <v>3</v>
      </c>
    </row>
    <row r="499" ht="30" customHeight="1" spans="1:5">
      <c r="A499" s="29" t="s">
        <v>375</v>
      </c>
      <c r="B499" s="30" t="s">
        <v>376</v>
      </c>
      <c r="C499" s="31">
        <v>7.68</v>
      </c>
      <c r="D499" s="31">
        <v>0</v>
      </c>
      <c r="E499" s="31">
        <v>7.68</v>
      </c>
    </row>
    <row r="500" ht="30" customHeight="1" spans="1:5">
      <c r="A500" s="29" t="s">
        <v>377</v>
      </c>
      <c r="B500" s="30" t="s">
        <v>378</v>
      </c>
      <c r="C500" s="31">
        <v>17.09</v>
      </c>
      <c r="D500" s="31">
        <v>0</v>
      </c>
      <c r="E500" s="31">
        <v>17.09</v>
      </c>
    </row>
    <row r="501" ht="30" customHeight="1" spans="1:5">
      <c r="A501" s="29" t="s">
        <v>381</v>
      </c>
      <c r="B501" s="30" t="s">
        <v>382</v>
      </c>
      <c r="C501" s="31">
        <v>11.28</v>
      </c>
      <c r="D501" s="31">
        <v>0</v>
      </c>
      <c r="E501" s="31">
        <v>11.28</v>
      </c>
    </row>
    <row r="502" ht="30" customHeight="1" spans="1:5">
      <c r="A502" s="29" t="s">
        <v>385</v>
      </c>
      <c r="B502" s="30" t="s">
        <v>386</v>
      </c>
      <c r="C502" s="31">
        <v>0</v>
      </c>
      <c r="D502" s="31">
        <v>0</v>
      </c>
      <c r="E502" s="31">
        <v>0</v>
      </c>
    </row>
    <row r="503" ht="30" customHeight="1" spans="1:5">
      <c r="A503" s="29" t="s">
        <v>401</v>
      </c>
      <c r="B503" s="30" t="s">
        <v>402</v>
      </c>
      <c r="C503" s="31">
        <v>3.06</v>
      </c>
      <c r="D503" s="31">
        <v>0</v>
      </c>
      <c r="E503" s="31">
        <v>3.06</v>
      </c>
    </row>
    <row r="504" ht="30" customHeight="1" spans="1:5">
      <c r="A504" s="29" t="s">
        <v>405</v>
      </c>
      <c r="B504" s="30" t="s">
        <v>406</v>
      </c>
      <c r="C504" s="31">
        <v>11.99</v>
      </c>
      <c r="D504" s="31">
        <v>0</v>
      </c>
      <c r="E504" s="31">
        <v>11.99</v>
      </c>
    </row>
    <row r="505" ht="30" customHeight="1" spans="1:5">
      <c r="A505" s="29" t="s">
        <v>407</v>
      </c>
      <c r="B505" s="30" t="s">
        <v>408</v>
      </c>
      <c r="C505" s="31">
        <v>7.14</v>
      </c>
      <c r="D505" s="31">
        <v>0</v>
      </c>
      <c r="E505" s="31">
        <v>7.14</v>
      </c>
    </row>
    <row r="506" ht="30" customHeight="1" spans="1:5">
      <c r="A506" s="29" t="s">
        <v>481</v>
      </c>
      <c r="B506" s="30" t="s">
        <v>482</v>
      </c>
      <c r="C506" s="31">
        <v>32.86</v>
      </c>
      <c r="D506" s="31">
        <v>0</v>
      </c>
      <c r="E506" s="31">
        <v>32.86</v>
      </c>
    </row>
    <row r="507" ht="30" customHeight="1" spans="1:5">
      <c r="A507" s="29"/>
      <c r="B507" s="30" t="s">
        <v>364</v>
      </c>
      <c r="C507" s="31">
        <v>32.86</v>
      </c>
      <c r="D507" s="31">
        <v>0</v>
      </c>
      <c r="E507" s="31">
        <v>32.86</v>
      </c>
    </row>
    <row r="508" ht="30" customHeight="1" spans="1:5">
      <c r="A508" s="29" t="s">
        <v>365</v>
      </c>
      <c r="B508" s="30" t="s">
        <v>366</v>
      </c>
      <c r="C508" s="31">
        <v>32.86</v>
      </c>
      <c r="D508" s="31">
        <v>0</v>
      </c>
      <c r="E508" s="31">
        <v>32.86</v>
      </c>
    </row>
    <row r="509" ht="30" customHeight="1" spans="1:5">
      <c r="A509" s="29" t="s">
        <v>367</v>
      </c>
      <c r="B509" s="30" t="s">
        <v>368</v>
      </c>
      <c r="C509" s="31">
        <v>20.39</v>
      </c>
      <c r="D509" s="31">
        <v>0</v>
      </c>
      <c r="E509" s="31">
        <v>20.39</v>
      </c>
    </row>
    <row r="510" ht="30" customHeight="1" spans="1:5">
      <c r="A510" s="29" t="s">
        <v>369</v>
      </c>
      <c r="B510" s="30" t="s">
        <v>370</v>
      </c>
      <c r="C510" s="31">
        <v>1.59</v>
      </c>
      <c r="D510" s="31">
        <v>0</v>
      </c>
      <c r="E510" s="31">
        <v>1.59</v>
      </c>
    </row>
    <row r="511" ht="30" customHeight="1" spans="1:5">
      <c r="A511" s="29" t="s">
        <v>371</v>
      </c>
      <c r="B511" s="30" t="s">
        <v>372</v>
      </c>
      <c r="C511" s="31">
        <v>1.76</v>
      </c>
      <c r="D511" s="31">
        <v>0</v>
      </c>
      <c r="E511" s="31">
        <v>1.76</v>
      </c>
    </row>
    <row r="512" ht="30" customHeight="1" spans="1:5">
      <c r="A512" s="29" t="s">
        <v>373</v>
      </c>
      <c r="B512" s="30" t="s">
        <v>374</v>
      </c>
      <c r="C512" s="31">
        <v>1.98</v>
      </c>
      <c r="D512" s="31">
        <v>0</v>
      </c>
      <c r="E512" s="31">
        <v>1.98</v>
      </c>
    </row>
    <row r="513" ht="30" customHeight="1" spans="1:5">
      <c r="A513" s="29" t="s">
        <v>375</v>
      </c>
      <c r="B513" s="30" t="s">
        <v>376</v>
      </c>
      <c r="C513" s="31">
        <v>0.86</v>
      </c>
      <c r="D513" s="31">
        <v>0</v>
      </c>
      <c r="E513" s="31">
        <v>0.86</v>
      </c>
    </row>
    <row r="514" ht="30" customHeight="1" spans="1:5">
      <c r="A514" s="29" t="s">
        <v>377</v>
      </c>
      <c r="B514" s="30" t="s">
        <v>378</v>
      </c>
      <c r="C514" s="31">
        <v>0.78</v>
      </c>
      <c r="D514" s="31">
        <v>0</v>
      </c>
      <c r="E514" s="31">
        <v>0.78</v>
      </c>
    </row>
    <row r="515" ht="30" customHeight="1" spans="1:5">
      <c r="A515" s="29" t="s">
        <v>381</v>
      </c>
      <c r="B515" s="30" t="s">
        <v>382</v>
      </c>
      <c r="C515" s="31">
        <v>1.58</v>
      </c>
      <c r="D515" s="31">
        <v>0</v>
      </c>
      <c r="E515" s="31">
        <v>1.58</v>
      </c>
    </row>
    <row r="516" ht="30" customHeight="1" spans="1:5">
      <c r="A516" s="29" t="s">
        <v>383</v>
      </c>
      <c r="B516" s="30" t="s">
        <v>384</v>
      </c>
      <c r="C516" s="31">
        <v>0.69</v>
      </c>
      <c r="D516" s="31">
        <v>0</v>
      </c>
      <c r="E516" s="31">
        <v>0.69</v>
      </c>
    </row>
    <row r="517" ht="30" customHeight="1" spans="1:5">
      <c r="A517" s="29" t="s">
        <v>385</v>
      </c>
      <c r="B517" s="30" t="s">
        <v>386</v>
      </c>
      <c r="C517" s="31">
        <v>0.81</v>
      </c>
      <c r="D517" s="31">
        <v>0</v>
      </c>
      <c r="E517" s="31">
        <v>0.81</v>
      </c>
    </row>
    <row r="518" ht="30" customHeight="1" spans="1:5">
      <c r="A518" s="29" t="s">
        <v>391</v>
      </c>
      <c r="B518" s="30" t="s">
        <v>392</v>
      </c>
      <c r="C518" s="31">
        <v>1.33</v>
      </c>
      <c r="D518" s="31">
        <v>0</v>
      </c>
      <c r="E518" s="31">
        <v>1.33</v>
      </c>
    </row>
    <row r="519" ht="30" customHeight="1" spans="1:5">
      <c r="A519" s="29" t="s">
        <v>405</v>
      </c>
      <c r="B519" s="30" t="s">
        <v>406</v>
      </c>
      <c r="C519" s="31">
        <v>1.09</v>
      </c>
      <c r="D519" s="31">
        <v>0</v>
      </c>
      <c r="E519" s="31">
        <v>1.09</v>
      </c>
    </row>
    <row r="520" ht="30" customHeight="1" spans="1:5">
      <c r="A520" s="29" t="s">
        <v>483</v>
      </c>
      <c r="B520" s="30" t="s">
        <v>484</v>
      </c>
      <c r="C520" s="31">
        <v>8.87</v>
      </c>
      <c r="D520" s="31">
        <v>0</v>
      </c>
      <c r="E520" s="31">
        <v>8.87</v>
      </c>
    </row>
    <row r="521" ht="30" customHeight="1" spans="1:5">
      <c r="A521" s="29"/>
      <c r="B521" s="30" t="s">
        <v>364</v>
      </c>
      <c r="C521" s="31">
        <v>8.87</v>
      </c>
      <c r="D521" s="31">
        <v>0</v>
      </c>
      <c r="E521" s="31">
        <v>8.87</v>
      </c>
    </row>
    <row r="522" ht="30" customHeight="1" spans="1:5">
      <c r="A522" s="29" t="s">
        <v>365</v>
      </c>
      <c r="B522" s="30" t="s">
        <v>366</v>
      </c>
      <c r="C522" s="31">
        <v>8.87</v>
      </c>
      <c r="D522" s="31">
        <v>0</v>
      </c>
      <c r="E522" s="31">
        <v>8.87</v>
      </c>
    </row>
    <row r="523" ht="30" customHeight="1" spans="1:5">
      <c r="A523" s="29" t="s">
        <v>367</v>
      </c>
      <c r="B523" s="30" t="s">
        <v>368</v>
      </c>
      <c r="C523" s="31">
        <v>6.15</v>
      </c>
      <c r="D523" s="31">
        <v>0</v>
      </c>
      <c r="E523" s="31">
        <v>6.15</v>
      </c>
    </row>
    <row r="524" ht="30" customHeight="1" spans="1:5">
      <c r="A524" s="29" t="s">
        <v>369</v>
      </c>
      <c r="B524" s="30" t="s">
        <v>370</v>
      </c>
      <c r="C524" s="31">
        <v>0.32</v>
      </c>
      <c r="D524" s="31">
        <v>0</v>
      </c>
      <c r="E524" s="31">
        <v>0.32</v>
      </c>
    </row>
    <row r="525" ht="30" customHeight="1" spans="1:5">
      <c r="A525" s="29" t="s">
        <v>371</v>
      </c>
      <c r="B525" s="30" t="s">
        <v>372</v>
      </c>
      <c r="C525" s="31">
        <v>0.48</v>
      </c>
      <c r="D525" s="31">
        <v>0</v>
      </c>
      <c r="E525" s="31">
        <v>0.48</v>
      </c>
    </row>
    <row r="526" ht="30" customHeight="1" spans="1:5">
      <c r="A526" s="29" t="s">
        <v>375</v>
      </c>
      <c r="B526" s="30" t="s">
        <v>376</v>
      </c>
      <c r="C526" s="31">
        <v>0.32</v>
      </c>
      <c r="D526" s="31">
        <v>0</v>
      </c>
      <c r="E526" s="31">
        <v>0.32</v>
      </c>
    </row>
    <row r="527" ht="30" customHeight="1" spans="1:5">
      <c r="A527" s="29" t="s">
        <v>377</v>
      </c>
      <c r="B527" s="30" t="s">
        <v>378</v>
      </c>
      <c r="C527" s="31">
        <v>0.24</v>
      </c>
      <c r="D527" s="31">
        <v>0</v>
      </c>
      <c r="E527" s="31">
        <v>0.24</v>
      </c>
    </row>
    <row r="528" ht="30" customHeight="1" spans="1:5">
      <c r="A528" s="29" t="s">
        <v>381</v>
      </c>
      <c r="B528" s="30" t="s">
        <v>382</v>
      </c>
      <c r="C528" s="31">
        <v>0.4</v>
      </c>
      <c r="D528" s="31">
        <v>0</v>
      </c>
      <c r="E528" s="31">
        <v>0.4</v>
      </c>
    </row>
    <row r="529" ht="30" customHeight="1" spans="1:5">
      <c r="A529" s="29" t="s">
        <v>383</v>
      </c>
      <c r="B529" s="30" t="s">
        <v>384</v>
      </c>
      <c r="C529" s="31">
        <v>0.08</v>
      </c>
      <c r="D529" s="31">
        <v>0</v>
      </c>
      <c r="E529" s="31">
        <v>0.08</v>
      </c>
    </row>
    <row r="530" ht="30" customHeight="1" spans="1:5">
      <c r="A530" s="29" t="s">
        <v>385</v>
      </c>
      <c r="B530" s="30" t="s">
        <v>386</v>
      </c>
      <c r="C530" s="31">
        <v>0.32</v>
      </c>
      <c r="D530" s="31">
        <v>0</v>
      </c>
      <c r="E530" s="31">
        <v>0.32</v>
      </c>
    </row>
    <row r="531" ht="30" customHeight="1" spans="1:5">
      <c r="A531" s="29" t="s">
        <v>387</v>
      </c>
      <c r="B531" s="30" t="s">
        <v>388</v>
      </c>
      <c r="C531" s="31">
        <v>0.08</v>
      </c>
      <c r="D531" s="31">
        <v>0</v>
      </c>
      <c r="E531" s="31">
        <v>0.08</v>
      </c>
    </row>
    <row r="532" ht="30" customHeight="1" spans="1:5">
      <c r="A532" s="29" t="s">
        <v>391</v>
      </c>
      <c r="B532" s="30" t="s">
        <v>392</v>
      </c>
      <c r="C532" s="31">
        <v>0.16</v>
      </c>
      <c r="D532" s="31">
        <v>0</v>
      </c>
      <c r="E532" s="31">
        <v>0.16</v>
      </c>
    </row>
    <row r="533" ht="30" customHeight="1" spans="1:5">
      <c r="A533" s="29" t="s">
        <v>405</v>
      </c>
      <c r="B533" s="30" t="s">
        <v>406</v>
      </c>
      <c r="C533" s="31">
        <v>0.32</v>
      </c>
      <c r="D533" s="31">
        <v>0</v>
      </c>
      <c r="E533" s="31">
        <v>0.32</v>
      </c>
    </row>
    <row r="534" ht="30" customHeight="1" spans="1:5">
      <c r="A534" s="29" t="s">
        <v>485</v>
      </c>
      <c r="B534" s="30" t="s">
        <v>486</v>
      </c>
      <c r="C534" s="31">
        <v>17.2</v>
      </c>
      <c r="D534" s="31">
        <v>0</v>
      </c>
      <c r="E534" s="31">
        <v>17.2</v>
      </c>
    </row>
    <row r="535" ht="30" customHeight="1" spans="1:5">
      <c r="A535" s="29"/>
      <c r="B535" s="30" t="s">
        <v>364</v>
      </c>
      <c r="C535" s="31">
        <v>17.2</v>
      </c>
      <c r="D535" s="31">
        <v>0</v>
      </c>
      <c r="E535" s="31">
        <v>17.2</v>
      </c>
    </row>
    <row r="536" ht="30" customHeight="1" spans="1:5">
      <c r="A536" s="29" t="s">
        <v>365</v>
      </c>
      <c r="B536" s="30" t="s">
        <v>366</v>
      </c>
      <c r="C536" s="31">
        <v>17.2</v>
      </c>
      <c r="D536" s="31">
        <v>0</v>
      </c>
      <c r="E536" s="31">
        <v>17.2</v>
      </c>
    </row>
    <row r="537" ht="30" customHeight="1" spans="1:5">
      <c r="A537" s="29" t="s">
        <v>367</v>
      </c>
      <c r="B537" s="30" t="s">
        <v>368</v>
      </c>
      <c r="C537" s="31">
        <v>5</v>
      </c>
      <c r="D537" s="31">
        <v>0</v>
      </c>
      <c r="E537" s="31">
        <v>5</v>
      </c>
    </row>
    <row r="538" ht="30" customHeight="1" spans="1:5">
      <c r="A538" s="29" t="s">
        <v>373</v>
      </c>
      <c r="B538" s="30" t="s">
        <v>374</v>
      </c>
      <c r="C538" s="31">
        <v>1.8</v>
      </c>
      <c r="D538" s="31">
        <v>0</v>
      </c>
      <c r="E538" s="31">
        <v>1.8</v>
      </c>
    </row>
    <row r="539" ht="30" customHeight="1" spans="1:5">
      <c r="A539" s="29" t="s">
        <v>375</v>
      </c>
      <c r="B539" s="30" t="s">
        <v>376</v>
      </c>
      <c r="C539" s="31">
        <v>2.5</v>
      </c>
      <c r="D539" s="31">
        <v>0</v>
      </c>
      <c r="E539" s="31">
        <v>2.5</v>
      </c>
    </row>
    <row r="540" ht="30" customHeight="1" spans="1:5">
      <c r="A540" s="29" t="s">
        <v>383</v>
      </c>
      <c r="B540" s="30" t="s">
        <v>384</v>
      </c>
      <c r="C540" s="31">
        <v>0</v>
      </c>
      <c r="D540" s="31">
        <v>0</v>
      </c>
      <c r="E540" s="31">
        <v>0</v>
      </c>
    </row>
    <row r="541" ht="30" customHeight="1" spans="1:5">
      <c r="A541" s="29" t="s">
        <v>385</v>
      </c>
      <c r="B541" s="30" t="s">
        <v>386</v>
      </c>
      <c r="C541" s="31">
        <v>1</v>
      </c>
      <c r="D541" s="31">
        <v>0</v>
      </c>
      <c r="E541" s="31">
        <v>1</v>
      </c>
    </row>
    <row r="542" ht="30" customHeight="1" spans="1:5">
      <c r="A542" s="29" t="s">
        <v>387</v>
      </c>
      <c r="B542" s="30" t="s">
        <v>388</v>
      </c>
      <c r="C542" s="31">
        <v>1.4</v>
      </c>
      <c r="D542" s="31">
        <v>0</v>
      </c>
      <c r="E542" s="31">
        <v>1.4</v>
      </c>
    </row>
    <row r="543" ht="30" customHeight="1" spans="1:5">
      <c r="A543" s="29" t="s">
        <v>389</v>
      </c>
      <c r="B543" s="30" t="s">
        <v>390</v>
      </c>
      <c r="C543" s="31">
        <v>2</v>
      </c>
      <c r="D543" s="31">
        <v>0</v>
      </c>
      <c r="E543" s="31">
        <v>2</v>
      </c>
    </row>
    <row r="544" ht="30" customHeight="1" spans="1:5">
      <c r="A544" s="29" t="s">
        <v>391</v>
      </c>
      <c r="B544" s="30" t="s">
        <v>392</v>
      </c>
      <c r="C544" s="31">
        <v>0.5</v>
      </c>
      <c r="D544" s="31">
        <v>0</v>
      </c>
      <c r="E544" s="31">
        <v>0.5</v>
      </c>
    </row>
    <row r="545" ht="30" customHeight="1" spans="1:5">
      <c r="A545" s="29" t="s">
        <v>401</v>
      </c>
      <c r="B545" s="30" t="s">
        <v>402</v>
      </c>
      <c r="C545" s="31">
        <v>0</v>
      </c>
      <c r="D545" s="31">
        <v>0</v>
      </c>
      <c r="E545" s="31">
        <v>0</v>
      </c>
    </row>
    <row r="546" ht="30" customHeight="1" spans="1:5">
      <c r="A546" s="29" t="s">
        <v>405</v>
      </c>
      <c r="B546" s="30" t="s">
        <v>406</v>
      </c>
      <c r="C546" s="31">
        <v>3</v>
      </c>
      <c r="D546" s="31">
        <v>0</v>
      </c>
      <c r="E546" s="31">
        <v>3</v>
      </c>
    </row>
    <row r="547" ht="30" customHeight="1" spans="1:5">
      <c r="A547" s="29" t="s">
        <v>487</v>
      </c>
      <c r="B547" s="30" t="s">
        <v>488</v>
      </c>
      <c r="C547" s="31">
        <v>20.44</v>
      </c>
      <c r="D547" s="31">
        <v>20.44</v>
      </c>
      <c r="E547" s="31">
        <v>0</v>
      </c>
    </row>
    <row r="548" ht="30" customHeight="1" spans="1:5">
      <c r="A548" s="29" t="s">
        <v>489</v>
      </c>
      <c r="B548" s="30" t="s">
        <v>490</v>
      </c>
      <c r="C548" s="31">
        <v>11.45</v>
      </c>
      <c r="D548" s="31">
        <v>11.45</v>
      </c>
      <c r="E548" s="31">
        <v>0</v>
      </c>
    </row>
    <row r="549" ht="30" customHeight="1" spans="1:5">
      <c r="A549" s="29"/>
      <c r="B549" s="30" t="s">
        <v>364</v>
      </c>
      <c r="C549" s="31">
        <v>11.45</v>
      </c>
      <c r="D549" s="31">
        <v>11.45</v>
      </c>
      <c r="E549" s="31">
        <v>0</v>
      </c>
    </row>
    <row r="550" ht="30" customHeight="1" spans="1:5">
      <c r="A550" s="29" t="s">
        <v>365</v>
      </c>
      <c r="B550" s="30" t="s">
        <v>366</v>
      </c>
      <c r="C550" s="31">
        <v>11.45</v>
      </c>
      <c r="D550" s="31">
        <v>11.45</v>
      </c>
      <c r="E550" s="31">
        <v>0</v>
      </c>
    </row>
    <row r="551" ht="30" customHeight="1" spans="1:5">
      <c r="A551" s="29" t="s">
        <v>367</v>
      </c>
      <c r="B551" s="30" t="s">
        <v>368</v>
      </c>
      <c r="C551" s="31">
        <v>11.45</v>
      </c>
      <c r="D551" s="31">
        <v>11.45</v>
      </c>
      <c r="E551" s="31">
        <v>0</v>
      </c>
    </row>
    <row r="552" ht="30" customHeight="1" spans="1:5">
      <c r="A552" s="29" t="s">
        <v>491</v>
      </c>
      <c r="B552" s="30" t="s">
        <v>492</v>
      </c>
      <c r="C552" s="31">
        <v>1.08</v>
      </c>
      <c r="D552" s="31">
        <v>1.08</v>
      </c>
      <c r="E552" s="31">
        <v>0</v>
      </c>
    </row>
    <row r="553" ht="30" customHeight="1" spans="1:5">
      <c r="A553" s="29"/>
      <c r="B553" s="30" t="s">
        <v>364</v>
      </c>
      <c r="C553" s="31">
        <v>1.08</v>
      </c>
      <c r="D553" s="31">
        <v>1.08</v>
      </c>
      <c r="E553" s="31">
        <v>0</v>
      </c>
    </row>
    <row r="554" ht="30" customHeight="1" spans="1:5">
      <c r="A554" s="29" t="s">
        <v>365</v>
      </c>
      <c r="B554" s="30" t="s">
        <v>366</v>
      </c>
      <c r="C554" s="31">
        <v>1.08</v>
      </c>
      <c r="D554" s="31">
        <v>1.08</v>
      </c>
      <c r="E554" s="31">
        <v>0</v>
      </c>
    </row>
    <row r="555" ht="30" customHeight="1" spans="1:5">
      <c r="A555" s="29" t="s">
        <v>373</v>
      </c>
      <c r="B555" s="30" t="s">
        <v>374</v>
      </c>
      <c r="C555" s="31">
        <v>1.08</v>
      </c>
      <c r="D555" s="31">
        <v>1.08</v>
      </c>
      <c r="E555" s="31">
        <v>0</v>
      </c>
    </row>
    <row r="556" ht="30" customHeight="1" spans="1:5">
      <c r="A556" s="29" t="s">
        <v>493</v>
      </c>
      <c r="B556" s="30" t="s">
        <v>494</v>
      </c>
      <c r="C556" s="31">
        <v>7.91</v>
      </c>
      <c r="D556" s="31">
        <v>7.91</v>
      </c>
      <c r="E556" s="31">
        <v>0</v>
      </c>
    </row>
    <row r="557" ht="30" customHeight="1" spans="1:5">
      <c r="A557" s="29"/>
      <c r="B557" s="30" t="s">
        <v>364</v>
      </c>
      <c r="C557" s="31">
        <v>7.91</v>
      </c>
      <c r="D557" s="31">
        <v>7.91</v>
      </c>
      <c r="E557" s="31">
        <v>0</v>
      </c>
    </row>
    <row r="558" ht="30" customHeight="1" spans="1:5">
      <c r="A558" s="29" t="s">
        <v>365</v>
      </c>
      <c r="B558" s="30" t="s">
        <v>366</v>
      </c>
      <c r="C558" s="31">
        <v>7.91</v>
      </c>
      <c r="D558" s="31">
        <v>7.91</v>
      </c>
      <c r="E558" s="31">
        <v>0</v>
      </c>
    </row>
    <row r="559" ht="30" customHeight="1" spans="1:5">
      <c r="A559" s="29" t="s">
        <v>369</v>
      </c>
      <c r="B559" s="30" t="s">
        <v>370</v>
      </c>
      <c r="C559" s="31">
        <v>0.94</v>
      </c>
      <c r="D559" s="31">
        <v>0.94</v>
      </c>
      <c r="E559" s="31">
        <v>0</v>
      </c>
    </row>
    <row r="560" ht="30" customHeight="1" spans="1:5">
      <c r="A560" s="29" t="s">
        <v>391</v>
      </c>
      <c r="B560" s="30" t="s">
        <v>392</v>
      </c>
      <c r="C560" s="31">
        <v>1.56</v>
      </c>
      <c r="D560" s="31">
        <v>1.56</v>
      </c>
      <c r="E560" s="31">
        <v>0</v>
      </c>
    </row>
    <row r="561" ht="30" customHeight="1" spans="1:5">
      <c r="A561" s="29" t="s">
        <v>393</v>
      </c>
      <c r="B561" s="30" t="s">
        <v>394</v>
      </c>
      <c r="C561" s="31">
        <v>2.71</v>
      </c>
      <c r="D561" s="31">
        <v>2.71</v>
      </c>
      <c r="E561" s="31">
        <v>0</v>
      </c>
    </row>
    <row r="562" ht="30" customHeight="1" spans="1:5">
      <c r="A562" s="29" t="s">
        <v>395</v>
      </c>
      <c r="B562" s="30" t="s">
        <v>396</v>
      </c>
      <c r="C562" s="31">
        <v>1.35</v>
      </c>
      <c r="D562" s="31">
        <v>1.35</v>
      </c>
      <c r="E562" s="31">
        <v>0</v>
      </c>
    </row>
    <row r="563" ht="30" customHeight="1" spans="1:5">
      <c r="A563" s="29" t="s">
        <v>397</v>
      </c>
      <c r="B563" s="30" t="s">
        <v>398</v>
      </c>
      <c r="C563" s="31">
        <v>1.35</v>
      </c>
      <c r="D563" s="31">
        <v>1.35</v>
      </c>
      <c r="E563" s="31">
        <v>0</v>
      </c>
    </row>
    <row r="564" ht="30" customHeight="1" spans="1:5">
      <c r="A564" s="29" t="s">
        <v>495</v>
      </c>
      <c r="B564" s="30" t="s">
        <v>496</v>
      </c>
      <c r="C564" s="31">
        <v>0</v>
      </c>
      <c r="D564" s="31">
        <v>0</v>
      </c>
      <c r="E564" s="31">
        <v>0</v>
      </c>
    </row>
    <row r="565" ht="30" customHeight="1" spans="1:5">
      <c r="A565" s="29" t="s">
        <v>497</v>
      </c>
      <c r="B565" s="30" t="s">
        <v>498</v>
      </c>
      <c r="C565" s="31">
        <v>0</v>
      </c>
      <c r="D565" s="31">
        <v>0</v>
      </c>
      <c r="E565" s="31">
        <v>0</v>
      </c>
    </row>
    <row r="566" ht="30" customHeight="1" spans="1:5">
      <c r="A566" s="29"/>
      <c r="B566" s="30" t="s">
        <v>364</v>
      </c>
      <c r="C566" s="31">
        <v>0</v>
      </c>
      <c r="D566" s="31">
        <v>0</v>
      </c>
      <c r="E566" s="31">
        <v>0</v>
      </c>
    </row>
    <row r="567" ht="30" customHeight="1" spans="1:5">
      <c r="A567" s="29" t="s">
        <v>365</v>
      </c>
      <c r="B567" s="30" t="s">
        <v>366</v>
      </c>
      <c r="C567" s="31">
        <v>0</v>
      </c>
      <c r="D567" s="31">
        <v>0</v>
      </c>
      <c r="E567" s="31">
        <v>0</v>
      </c>
    </row>
    <row r="568" ht="30" customHeight="1" spans="1:5">
      <c r="A568" s="29" t="s">
        <v>367</v>
      </c>
      <c r="B568" s="30" t="s">
        <v>368</v>
      </c>
      <c r="C568" s="31">
        <v>0</v>
      </c>
      <c r="D568" s="31">
        <v>0</v>
      </c>
      <c r="E568" s="31">
        <v>0</v>
      </c>
    </row>
    <row r="569" ht="30" customHeight="1" spans="1:5">
      <c r="A569" s="29" t="s">
        <v>499</v>
      </c>
      <c r="B569" s="30" t="s">
        <v>500</v>
      </c>
      <c r="C569" s="31">
        <v>0</v>
      </c>
      <c r="D569" s="31">
        <v>0</v>
      </c>
      <c r="E569" s="31">
        <v>0</v>
      </c>
    </row>
    <row r="570" ht="30" customHeight="1" spans="1:5">
      <c r="A570" s="29"/>
      <c r="B570" s="30" t="s">
        <v>364</v>
      </c>
      <c r="C570" s="31">
        <v>0</v>
      </c>
      <c r="D570" s="31">
        <v>0</v>
      </c>
      <c r="E570" s="31">
        <v>0</v>
      </c>
    </row>
    <row r="571" ht="30" customHeight="1" spans="1:5">
      <c r="A571" s="29" t="s">
        <v>365</v>
      </c>
      <c r="B571" s="30" t="s">
        <v>366</v>
      </c>
      <c r="C571" s="31">
        <v>0</v>
      </c>
      <c r="D571" s="31">
        <v>0</v>
      </c>
      <c r="E571" s="31">
        <v>0</v>
      </c>
    </row>
    <row r="572" ht="30" customHeight="1" spans="1:5">
      <c r="A572" s="29" t="s">
        <v>405</v>
      </c>
      <c r="B572" s="30" t="s">
        <v>406</v>
      </c>
      <c r="C572" s="31">
        <v>0</v>
      </c>
      <c r="D572" s="31">
        <v>0</v>
      </c>
      <c r="E572" s="31">
        <v>0</v>
      </c>
    </row>
    <row r="573" ht="30" customHeight="1" spans="1:5">
      <c r="A573" s="29" t="s">
        <v>501</v>
      </c>
      <c r="B573" s="30" t="s">
        <v>502</v>
      </c>
      <c r="C573" s="31">
        <v>11.5</v>
      </c>
      <c r="D573" s="31">
        <v>0</v>
      </c>
      <c r="E573" s="31">
        <v>11.5</v>
      </c>
    </row>
    <row r="574" ht="30" customHeight="1" spans="1:5">
      <c r="A574" s="29" t="s">
        <v>503</v>
      </c>
      <c r="B574" s="30" t="s">
        <v>498</v>
      </c>
      <c r="C574" s="31">
        <v>9</v>
      </c>
      <c r="D574" s="31">
        <v>0</v>
      </c>
      <c r="E574" s="31">
        <v>9</v>
      </c>
    </row>
    <row r="575" ht="30" customHeight="1" spans="1:5">
      <c r="A575" s="29"/>
      <c r="B575" s="30" t="s">
        <v>364</v>
      </c>
      <c r="C575" s="31">
        <v>9</v>
      </c>
      <c r="D575" s="31">
        <v>0</v>
      </c>
      <c r="E575" s="31">
        <v>9</v>
      </c>
    </row>
    <row r="576" ht="30" customHeight="1" spans="1:5">
      <c r="A576" s="29" t="s">
        <v>365</v>
      </c>
      <c r="B576" s="30" t="s">
        <v>366</v>
      </c>
      <c r="C576" s="31">
        <v>9</v>
      </c>
      <c r="D576" s="31">
        <v>0</v>
      </c>
      <c r="E576" s="31">
        <v>9</v>
      </c>
    </row>
    <row r="577" ht="30" customHeight="1" spans="1:5">
      <c r="A577" s="29" t="s">
        <v>367</v>
      </c>
      <c r="B577" s="30" t="s">
        <v>368</v>
      </c>
      <c r="C577" s="31">
        <v>2</v>
      </c>
      <c r="D577" s="31">
        <v>0</v>
      </c>
      <c r="E577" s="31">
        <v>2</v>
      </c>
    </row>
    <row r="578" ht="30" customHeight="1" spans="1:5">
      <c r="A578" s="29" t="s">
        <v>369</v>
      </c>
      <c r="B578" s="30" t="s">
        <v>370</v>
      </c>
      <c r="C578" s="31">
        <v>3</v>
      </c>
      <c r="D578" s="31">
        <v>0</v>
      </c>
      <c r="E578" s="31">
        <v>3</v>
      </c>
    </row>
    <row r="579" ht="30" customHeight="1" spans="1:5">
      <c r="A579" s="29" t="s">
        <v>371</v>
      </c>
      <c r="B579" s="30" t="s">
        <v>372</v>
      </c>
      <c r="C579" s="31">
        <v>2</v>
      </c>
      <c r="D579" s="31">
        <v>0</v>
      </c>
      <c r="E579" s="31">
        <v>2</v>
      </c>
    </row>
    <row r="580" ht="30" customHeight="1" spans="1:5">
      <c r="A580" s="29" t="s">
        <v>377</v>
      </c>
      <c r="B580" s="30" t="s">
        <v>378</v>
      </c>
      <c r="C580" s="31">
        <v>2</v>
      </c>
      <c r="D580" s="31">
        <v>0</v>
      </c>
      <c r="E580" s="31">
        <v>2</v>
      </c>
    </row>
    <row r="581" ht="30" customHeight="1" spans="1:5">
      <c r="A581" s="29" t="s">
        <v>383</v>
      </c>
      <c r="B581" s="30" t="s">
        <v>384</v>
      </c>
      <c r="C581" s="31">
        <v>0</v>
      </c>
      <c r="D581" s="31">
        <v>0</v>
      </c>
      <c r="E581" s="31">
        <v>0</v>
      </c>
    </row>
    <row r="582" ht="30" customHeight="1" spans="1:5">
      <c r="A582" s="29" t="s">
        <v>403</v>
      </c>
      <c r="B582" s="30" t="s">
        <v>404</v>
      </c>
      <c r="C582" s="31">
        <v>0</v>
      </c>
      <c r="D582" s="31">
        <v>0</v>
      </c>
      <c r="E582" s="31">
        <v>0</v>
      </c>
    </row>
    <row r="583" ht="30" customHeight="1" spans="1:5">
      <c r="A583" s="29" t="s">
        <v>504</v>
      </c>
      <c r="B583" s="30" t="s">
        <v>500</v>
      </c>
      <c r="C583" s="31">
        <v>0</v>
      </c>
      <c r="D583" s="31">
        <v>0</v>
      </c>
      <c r="E583" s="31">
        <v>0</v>
      </c>
    </row>
    <row r="584" ht="30" customHeight="1" spans="1:5">
      <c r="A584" s="29"/>
      <c r="B584" s="30" t="s">
        <v>364</v>
      </c>
      <c r="C584" s="31">
        <v>0</v>
      </c>
      <c r="D584" s="31">
        <v>0</v>
      </c>
      <c r="E584" s="31">
        <v>0</v>
      </c>
    </row>
    <row r="585" ht="30" customHeight="1" spans="1:5">
      <c r="A585" s="29" t="s">
        <v>365</v>
      </c>
      <c r="B585" s="30" t="s">
        <v>366</v>
      </c>
      <c r="C585" s="31">
        <v>0</v>
      </c>
      <c r="D585" s="31">
        <v>0</v>
      </c>
      <c r="E585" s="31">
        <v>0</v>
      </c>
    </row>
    <row r="586" ht="30" customHeight="1" spans="1:5">
      <c r="A586" s="29" t="s">
        <v>367</v>
      </c>
      <c r="B586" s="30" t="s">
        <v>368</v>
      </c>
      <c r="C586" s="31">
        <v>0</v>
      </c>
      <c r="D586" s="31">
        <v>0</v>
      </c>
      <c r="E586" s="31">
        <v>0</v>
      </c>
    </row>
    <row r="587" ht="30" customHeight="1" spans="1:5">
      <c r="A587" s="29" t="s">
        <v>505</v>
      </c>
      <c r="B587" s="30" t="s">
        <v>506</v>
      </c>
      <c r="C587" s="31">
        <v>2.5</v>
      </c>
      <c r="D587" s="31">
        <v>0</v>
      </c>
      <c r="E587" s="31">
        <v>2.5</v>
      </c>
    </row>
    <row r="588" ht="30" customHeight="1" spans="1:5">
      <c r="A588" s="29"/>
      <c r="B588" s="30" t="s">
        <v>364</v>
      </c>
      <c r="C588" s="31">
        <v>2.5</v>
      </c>
      <c r="D588" s="31">
        <v>0</v>
      </c>
      <c r="E588" s="31">
        <v>2.5</v>
      </c>
    </row>
    <row r="589" ht="30" customHeight="1" spans="1:5">
      <c r="A589" s="29" t="s">
        <v>365</v>
      </c>
      <c r="B589" s="30" t="s">
        <v>366</v>
      </c>
      <c r="C589" s="31">
        <v>2.5</v>
      </c>
      <c r="D589" s="31">
        <v>0</v>
      </c>
      <c r="E589" s="31">
        <v>2.5</v>
      </c>
    </row>
    <row r="590" ht="30" customHeight="1" spans="1:5">
      <c r="A590" s="29" t="s">
        <v>367</v>
      </c>
      <c r="B590" s="30" t="s">
        <v>368</v>
      </c>
      <c r="C590" s="31">
        <v>1</v>
      </c>
      <c r="D590" s="31">
        <v>0</v>
      </c>
      <c r="E590" s="31">
        <v>1</v>
      </c>
    </row>
    <row r="591" ht="30" customHeight="1" spans="1:5">
      <c r="A591" s="29" t="s">
        <v>391</v>
      </c>
      <c r="B591" s="30" t="s">
        <v>392</v>
      </c>
      <c r="C591" s="31">
        <v>1.5</v>
      </c>
      <c r="D591" s="31">
        <v>0</v>
      </c>
      <c r="E591" s="31">
        <v>1.5</v>
      </c>
    </row>
    <row r="592" ht="30" customHeight="1" spans="1:5">
      <c r="A592" s="29" t="s">
        <v>507</v>
      </c>
      <c r="B592" s="30" t="s">
        <v>508</v>
      </c>
      <c r="C592" s="31">
        <v>0</v>
      </c>
      <c r="D592" s="31">
        <v>0</v>
      </c>
      <c r="E592" s="31">
        <v>0</v>
      </c>
    </row>
    <row r="593" ht="30" customHeight="1" spans="1:5">
      <c r="A593" s="29"/>
      <c r="B593" s="30" t="s">
        <v>364</v>
      </c>
      <c r="C593" s="31">
        <v>0</v>
      </c>
      <c r="D593" s="31">
        <v>0</v>
      </c>
      <c r="E593" s="31">
        <v>0</v>
      </c>
    </row>
    <row r="594" ht="30" customHeight="1" spans="1:5">
      <c r="A594" s="29" t="s">
        <v>365</v>
      </c>
      <c r="B594" s="30" t="s">
        <v>366</v>
      </c>
      <c r="C594" s="31">
        <v>0</v>
      </c>
      <c r="D594" s="31">
        <v>0</v>
      </c>
      <c r="E594" s="31">
        <v>0</v>
      </c>
    </row>
    <row r="595" ht="30" customHeight="1" spans="1:5">
      <c r="A595" s="29" t="s">
        <v>403</v>
      </c>
      <c r="B595" s="30" t="s">
        <v>404</v>
      </c>
      <c r="C595" s="31">
        <v>0</v>
      </c>
      <c r="D595" s="31">
        <v>0</v>
      </c>
      <c r="E595" s="31">
        <v>0</v>
      </c>
    </row>
    <row r="596" ht="13.5" customHeight="1"/>
    <row r="597" ht="13.5" customHeight="1"/>
    <row r="599" ht="13.5" spans="1:5">
      <c r="A599"/>
      <c r="B599"/>
      <c r="C599"/>
      <c r="D599"/>
      <c r="E599"/>
    </row>
    <row r="600" ht="13.5" spans="1:5">
      <c r="A600"/>
      <c r="B600"/>
      <c r="C600"/>
      <c r="D600"/>
      <c r="E600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509</v>
      </c>
    </row>
    <row r="2" ht="45.6" customHeight="1" spans="1:5">
      <c r="A2" s="4" t="s">
        <v>510</v>
      </c>
      <c r="B2" s="4"/>
      <c r="C2" s="4"/>
      <c r="D2" s="4"/>
      <c r="E2" s="4"/>
    </row>
    <row r="3" ht="28.15" customHeight="1" spans="1:5">
      <c r="A3" s="13" t="s">
        <v>12</v>
      </c>
      <c r="B3" s="14"/>
      <c r="C3" s="3"/>
      <c r="D3" s="3"/>
      <c r="E3" s="15" t="s">
        <v>13</v>
      </c>
    </row>
    <row r="4" ht="21.95" customHeight="1" spans="1:5">
      <c r="A4" s="16" t="s">
        <v>239</v>
      </c>
      <c r="B4" s="17"/>
      <c r="C4" s="16" t="s">
        <v>240</v>
      </c>
      <c r="D4" s="18"/>
      <c r="E4" s="17"/>
    </row>
    <row r="5" ht="21.95" customHeight="1" spans="1:5">
      <c r="A5" s="19" t="s">
        <v>241</v>
      </c>
      <c r="B5" s="20" t="s">
        <v>242</v>
      </c>
      <c r="C5" s="20" t="s">
        <v>107</v>
      </c>
      <c r="D5" s="20" t="s">
        <v>182</v>
      </c>
      <c r="E5" s="21" t="s">
        <v>183</v>
      </c>
    </row>
    <row r="6" s="11" customFormat="1" ht="30" customHeight="1" spans="1:5">
      <c r="A6" s="22"/>
      <c r="B6" s="23" t="s">
        <v>116</v>
      </c>
      <c r="C6" s="24">
        <v>249057</v>
      </c>
      <c r="D6" s="24">
        <v>0</v>
      </c>
      <c r="E6" s="25">
        <v>249057</v>
      </c>
    </row>
    <row r="7" ht="30" customHeight="1" spans="1:5">
      <c r="A7" s="22" t="s">
        <v>511</v>
      </c>
      <c r="B7" s="23" t="s">
        <v>512</v>
      </c>
      <c r="C7" s="24">
        <v>249057</v>
      </c>
      <c r="D7" s="24">
        <v>0</v>
      </c>
      <c r="E7" s="25">
        <v>249057</v>
      </c>
    </row>
    <row r="8" ht="30" customHeight="1" spans="1:5">
      <c r="A8" s="22" t="s">
        <v>513</v>
      </c>
      <c r="B8" s="23" t="s">
        <v>514</v>
      </c>
      <c r="C8" s="24">
        <v>249057</v>
      </c>
      <c r="D8" s="24">
        <v>0</v>
      </c>
      <c r="E8" s="25">
        <v>249057</v>
      </c>
    </row>
    <row r="9" ht="30" customHeight="1" spans="1:5">
      <c r="A9" s="22" t="s">
        <v>515</v>
      </c>
      <c r="B9" s="23" t="s">
        <v>516</v>
      </c>
      <c r="C9" s="24">
        <v>247757</v>
      </c>
      <c r="D9" s="24">
        <v>0</v>
      </c>
      <c r="E9" s="25">
        <v>247757</v>
      </c>
    </row>
    <row r="10" ht="30" customHeight="1" spans="1:5">
      <c r="A10" s="22"/>
      <c r="B10" s="23" t="s">
        <v>249</v>
      </c>
      <c r="C10" s="24">
        <v>247757</v>
      </c>
      <c r="D10" s="24">
        <v>0</v>
      </c>
      <c r="E10" s="25">
        <v>247757</v>
      </c>
    </row>
    <row r="11" ht="30" customHeight="1" spans="1:5">
      <c r="A11" s="22" t="s">
        <v>250</v>
      </c>
      <c r="B11" s="23" t="s">
        <v>251</v>
      </c>
      <c r="C11" s="24">
        <v>247757</v>
      </c>
      <c r="D11" s="24">
        <v>0</v>
      </c>
      <c r="E11" s="25">
        <v>247757</v>
      </c>
    </row>
    <row r="12" ht="30" customHeight="1" spans="1:5">
      <c r="A12" s="22" t="s">
        <v>264</v>
      </c>
      <c r="B12" s="23" t="s">
        <v>265</v>
      </c>
      <c r="C12" s="24">
        <v>30000</v>
      </c>
      <c r="D12" s="24">
        <v>0</v>
      </c>
      <c r="E12" s="25">
        <v>30000</v>
      </c>
    </row>
    <row r="13" ht="30" customHeight="1" spans="1:5">
      <c r="A13" s="22" t="s">
        <v>268</v>
      </c>
      <c r="B13" s="23" t="s">
        <v>269</v>
      </c>
      <c r="C13" s="24">
        <v>217757</v>
      </c>
      <c r="D13" s="24">
        <v>0</v>
      </c>
      <c r="E13" s="25">
        <v>217757</v>
      </c>
    </row>
    <row r="14" ht="30" customHeight="1" spans="1:5">
      <c r="A14" s="22" t="s">
        <v>517</v>
      </c>
      <c r="B14" s="23" t="s">
        <v>518</v>
      </c>
      <c r="C14" s="24">
        <v>300</v>
      </c>
      <c r="D14" s="24">
        <v>0</v>
      </c>
      <c r="E14" s="25">
        <v>300</v>
      </c>
    </row>
    <row r="15" ht="30" customHeight="1" spans="1:5">
      <c r="A15" s="22"/>
      <c r="B15" s="23" t="s">
        <v>249</v>
      </c>
      <c r="C15" s="24">
        <v>300</v>
      </c>
      <c r="D15" s="24">
        <v>0</v>
      </c>
      <c r="E15" s="25">
        <v>300</v>
      </c>
    </row>
    <row r="16" ht="30" customHeight="1" spans="1:5">
      <c r="A16" s="22" t="s">
        <v>250</v>
      </c>
      <c r="B16" s="23" t="s">
        <v>251</v>
      </c>
      <c r="C16" s="24">
        <v>300</v>
      </c>
      <c r="D16" s="24">
        <v>0</v>
      </c>
      <c r="E16" s="25">
        <v>300</v>
      </c>
    </row>
    <row r="17" ht="30" customHeight="1" spans="1:5">
      <c r="A17" s="22" t="s">
        <v>252</v>
      </c>
      <c r="B17" s="23" t="s">
        <v>253</v>
      </c>
      <c r="C17" s="24">
        <v>300</v>
      </c>
      <c r="D17" s="24">
        <v>0</v>
      </c>
      <c r="E17" s="25">
        <v>300</v>
      </c>
    </row>
    <row r="18" ht="30" customHeight="1" spans="1:5">
      <c r="A18" s="22" t="s">
        <v>519</v>
      </c>
      <c r="B18" s="23" t="s">
        <v>520</v>
      </c>
      <c r="C18" s="24">
        <v>1000</v>
      </c>
      <c r="D18" s="24">
        <v>0</v>
      </c>
      <c r="E18" s="25">
        <v>1000</v>
      </c>
    </row>
    <row r="19" ht="30" customHeight="1" spans="1:5">
      <c r="A19" s="22"/>
      <c r="B19" s="23" t="s">
        <v>249</v>
      </c>
      <c r="C19" s="24">
        <v>1000</v>
      </c>
      <c r="D19" s="24">
        <v>0</v>
      </c>
      <c r="E19" s="25">
        <v>1000</v>
      </c>
    </row>
    <row r="20" ht="30" customHeight="1" spans="1:5">
      <c r="A20" s="22" t="s">
        <v>250</v>
      </c>
      <c r="B20" s="23" t="s">
        <v>251</v>
      </c>
      <c r="C20" s="24">
        <v>1000</v>
      </c>
      <c r="D20" s="24">
        <v>0</v>
      </c>
      <c r="E20" s="25">
        <v>1000</v>
      </c>
    </row>
    <row r="21" ht="30" customHeight="1" spans="1:5">
      <c r="A21" s="22" t="s">
        <v>252</v>
      </c>
      <c r="B21" s="23" t="s">
        <v>253</v>
      </c>
      <c r="C21" s="24">
        <v>1000</v>
      </c>
      <c r="D21" s="24">
        <v>0</v>
      </c>
      <c r="E21" s="25">
        <v>1000</v>
      </c>
    </row>
    <row r="22" customHeight="1"/>
    <row r="23" customHeight="1"/>
    <row r="24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" sqref="A1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2">
      <c r="A1" s="3" t="s">
        <v>521</v>
      </c>
      <c r="B1"/>
    </row>
    <row r="2" ht="31.9" customHeight="1" spans="1:2">
      <c r="A2" s="4" t="s">
        <v>522</v>
      </c>
      <c r="B2" s="4"/>
    </row>
    <row r="3" ht="21" customHeight="1" spans="1:2">
      <c r="A3" s="1" t="s">
        <v>12</v>
      </c>
      <c r="B3" s="5" t="s">
        <v>13</v>
      </c>
    </row>
    <row r="4" ht="28.9" customHeight="1" spans="1:2">
      <c r="A4" s="6" t="s">
        <v>523</v>
      </c>
      <c r="B4" s="7" t="s">
        <v>240</v>
      </c>
    </row>
    <row r="5" s="1" customFormat="1" ht="28.9" customHeight="1" spans="1:2">
      <c r="A5" s="8" t="s">
        <v>524</v>
      </c>
      <c r="B5" s="9">
        <v>71.48</v>
      </c>
    </row>
    <row r="6" s="1" customFormat="1" ht="28.9" customHeight="1" spans="1:2">
      <c r="A6" s="10" t="s">
        <v>525</v>
      </c>
      <c r="B6" s="9">
        <v>0</v>
      </c>
    </row>
    <row r="7" s="1" customFormat="1" ht="28.9" customHeight="1" spans="1:2">
      <c r="A7" s="10" t="s">
        <v>526</v>
      </c>
      <c r="B7" s="9">
        <v>5.48</v>
      </c>
    </row>
    <row r="8" s="1" customFormat="1" ht="28.9" customHeight="1" spans="1:2">
      <c r="A8" s="10" t="s">
        <v>527</v>
      </c>
      <c r="B8" s="9">
        <v>66</v>
      </c>
    </row>
    <row r="9" s="1" customFormat="1" ht="28.9" customHeight="1" spans="1:2">
      <c r="A9" s="10" t="s">
        <v>528</v>
      </c>
      <c r="B9" s="9">
        <v>48</v>
      </c>
    </row>
    <row r="10" s="1" customFormat="1" ht="28.9" customHeight="1" spans="1:2">
      <c r="A10" s="10" t="s">
        <v>529</v>
      </c>
      <c r="B10" s="9">
        <v>18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2021-02-03T09:27:33Z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1752500792</vt:i4>
  </property>
</Properties>
</file>