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<sst xmlns="http://schemas.openxmlformats.org/spreadsheetml/2006/main" count="51" uniqueCount="36">
  <si>
    <t>鄂州市长江入河排污口整治进展数据</t>
  </si>
  <si>
    <t>序号</t>
  </si>
  <si>
    <t>县（市、区）</t>
  </si>
  <si>
    <t>任务总数</t>
  </si>
  <si>
    <t>标识牌情况</t>
  </si>
  <si>
    <t>监测情况</t>
  </si>
  <si>
    <t>2022年计划整治情况</t>
  </si>
  <si>
    <t>整治总体情况</t>
  </si>
  <si>
    <t>整治分类情况</t>
  </si>
  <si>
    <t>重点排口整治总体情况</t>
  </si>
  <si>
    <t>重点排口整治分类情况</t>
  </si>
  <si>
    <t>非排口核减数量</t>
  </si>
  <si>
    <t>备注</t>
  </si>
  <si>
    <t>拟树标牌数量</t>
  </si>
  <si>
    <t>已树标牌数量</t>
  </si>
  <si>
    <t>可监测数量</t>
  </si>
  <si>
    <t>拟监测数量</t>
  </si>
  <si>
    <t>已监测数量</t>
  </si>
  <si>
    <t>计划总数</t>
  </si>
  <si>
    <t>取缔</t>
  </si>
  <si>
    <t>工程整治</t>
  </si>
  <si>
    <t>其他整治</t>
  </si>
  <si>
    <t>累计已完成整治数量</t>
  </si>
  <si>
    <t>2022年已完成整治数量</t>
  </si>
  <si>
    <t>已取缔数量</t>
  </si>
  <si>
    <t>已完成工程
整治数量</t>
  </si>
  <si>
    <t>其它完成整治数量</t>
  </si>
  <si>
    <t>累计</t>
  </si>
  <si>
    <t>2022年</t>
  </si>
  <si>
    <t>鄂城</t>
  </si>
  <si>
    <t>华容</t>
  </si>
  <si>
    <t>葛店</t>
  </si>
  <si>
    <t>临空经济区</t>
  </si>
  <si>
    <t>合计</t>
  </si>
  <si>
    <t>注：1、核减数量：包括排污口不在本辖区范围内、认定属于7类非排口2种类型；</t>
  </si>
  <si>
    <t>2、非排口核减数量填写仅在地市所有非排口申请通过部里审核后方可填写；</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</si>
</sst>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6"/>
      <color theme="1"/>
      <name val="宋体"/>
      <charset val="134"/>
      <scheme val="minor"/>
    </font>
    <font>
      <b/>
      <sz val="10"/>
      <color theme="1"/>
      <name val="宋体"/>
      <charset val="134"/>
    </font>
    <font>
      <sz val="10"/>
      <color rgb="FF000000"/>
      <name val="宋体"/>
      <charset val="134"/>
    </font>
    <font>
      <sz val="10"/>
      <name val="宋体"/>
      <charset val="134"/>
    </font>
    <font>
      <b/>
      <sz val="10"/>
      <name val="宋体"/>
      <charset val="134"/>
    </font>
    <font>
      <b/>
      <sz val="10"/>
      <color rgb="FF000000"/>
      <name val="宋体"/>
      <charset val="134"/>
    </font>
    <font>
      <sz val="11"/>
      <color rgb="FFFF0000"/>
      <name val="宋体"/>
      <charset val="134"/>
      <scheme val="minor"/>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0" xfId="0" applyFont="1">
      <alignment vertical="center"/>
    </xf>
    <xf numFmtId="0" fontId="0" fillId="0" borderId="0" xfId="0" applyAlignment="1">
      <alignment vertical="center"/>
    </xf>
    <xf numFmtId="0" fontId="8"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3"/>
  <sheetViews>
    <sheetView tabSelected="1" topLeftCell="A6" workbookViewId="0">
      <selection activeCell="N28" sqref="N28"/>
    </sheetView>
  </sheetViews>
  <sheetFormatPr defaultColWidth="9" defaultRowHeight="13.5"/>
  <cols>
    <col min="1" max="1" width="4.10833333333333" customWidth="1"/>
    <col min="3" max="3" width="5.66666666666667" customWidth="1"/>
    <col min="4" max="4" width="6.44166666666667" customWidth="1"/>
    <col min="5" max="5" width="6" customWidth="1"/>
    <col min="6" max="7" width="6.33333333333333" customWidth="1"/>
    <col min="8" max="8" width="7.44166666666667" customWidth="1"/>
    <col min="9" max="9" width="5.44166666666667" customWidth="1"/>
    <col min="10" max="10" width="4.10833333333333" customWidth="1"/>
    <col min="11" max="12" width="7.66666666666667" customWidth="1"/>
    <col min="15" max="15" width="4.10833333333333" customWidth="1"/>
    <col min="16" max="16" width="6.33333333333333" customWidth="1"/>
    <col min="17" max="17" width="4.10833333333333" customWidth="1"/>
    <col min="18" max="18" width="6.33333333333333" customWidth="1"/>
    <col min="19" max="19" width="4.10833333333333" customWidth="1"/>
    <col min="20" max="20" width="6.33333333333333" customWidth="1"/>
    <col min="21" max="21" width="7.66666666666667" customWidth="1"/>
    <col min="23" max="23" width="5.55833333333333" customWidth="1"/>
    <col min="24" max="24" width="6.66666666666667" customWidth="1"/>
    <col min="25" max="25" width="6.44166666666667" customWidth="1"/>
    <col min="26" max="26" width="7.10833333333333" customWidth="1"/>
    <col min="27" max="27" width="6.66666666666667" customWidth="1"/>
    <col min="28" max="28" width="7" customWidth="1"/>
    <col min="29" max="29" width="14.2166666666667" customWidth="1"/>
  </cols>
  <sheetData>
    <row r="1" ht="42" customHeight="1" spans="1:29">
      <c r="A1" s="2" t="s">
        <v>0</v>
      </c>
      <c r="B1" s="2"/>
      <c r="C1" s="2"/>
      <c r="D1" s="2"/>
      <c r="E1" s="2"/>
      <c r="F1" s="2"/>
      <c r="G1" s="2"/>
      <c r="H1" s="2"/>
      <c r="I1" s="2"/>
      <c r="J1" s="2"/>
      <c r="K1" s="2"/>
      <c r="L1" s="2"/>
      <c r="M1" s="2"/>
      <c r="N1" s="2"/>
      <c r="O1" s="2"/>
      <c r="P1" s="2"/>
      <c r="Q1" s="2"/>
      <c r="R1" s="2"/>
      <c r="S1" s="2"/>
      <c r="T1" s="2"/>
      <c r="U1" s="2"/>
      <c r="V1" s="2"/>
      <c r="W1" s="2"/>
      <c r="X1" s="2"/>
      <c r="Y1" s="2"/>
      <c r="Z1" s="2"/>
      <c r="AA1" s="2"/>
      <c r="AB1" s="2"/>
      <c r="AC1" s="2"/>
    </row>
    <row r="2" ht="25.5" customHeight="1" spans="1:30">
      <c r="A2" s="3" t="s">
        <v>1</v>
      </c>
      <c r="B2" s="3" t="s">
        <v>2</v>
      </c>
      <c r="C2" s="3" t="s">
        <v>3</v>
      </c>
      <c r="D2" s="3" t="s">
        <v>4</v>
      </c>
      <c r="E2" s="3"/>
      <c r="F2" s="3" t="s">
        <v>5</v>
      </c>
      <c r="G2" s="3"/>
      <c r="H2" s="3"/>
      <c r="I2" s="3" t="s">
        <v>6</v>
      </c>
      <c r="J2" s="3"/>
      <c r="K2" s="3"/>
      <c r="L2" s="3"/>
      <c r="M2" s="3" t="s">
        <v>7</v>
      </c>
      <c r="N2" s="3"/>
      <c r="O2" s="3" t="s">
        <v>8</v>
      </c>
      <c r="P2" s="3"/>
      <c r="Q2" s="3"/>
      <c r="R2" s="3"/>
      <c r="S2" s="3"/>
      <c r="T2" s="3"/>
      <c r="U2" s="3" t="s">
        <v>9</v>
      </c>
      <c r="V2" s="3"/>
      <c r="W2" s="3" t="s">
        <v>10</v>
      </c>
      <c r="X2" s="3"/>
      <c r="Y2" s="3"/>
      <c r="Z2" s="3"/>
      <c r="AA2" s="3"/>
      <c r="AB2" s="3"/>
      <c r="AC2" s="10" t="s">
        <v>11</v>
      </c>
      <c r="AD2" s="1" t="s">
        <v>12</v>
      </c>
    </row>
    <row r="3" spans="1:30">
      <c r="A3" s="3"/>
      <c r="B3" s="3"/>
      <c r="C3" s="3"/>
      <c r="D3" s="3" t="s">
        <v>13</v>
      </c>
      <c r="E3" s="3" t="s">
        <v>14</v>
      </c>
      <c r="F3" s="3" t="s">
        <v>15</v>
      </c>
      <c r="G3" s="3" t="s">
        <v>16</v>
      </c>
      <c r="H3" s="3" t="s">
        <v>17</v>
      </c>
      <c r="I3" s="3" t="s">
        <v>18</v>
      </c>
      <c r="J3" s="3" t="s">
        <v>19</v>
      </c>
      <c r="K3" s="3" t="s">
        <v>20</v>
      </c>
      <c r="L3" s="3" t="s">
        <v>21</v>
      </c>
      <c r="M3" s="3" t="s">
        <v>22</v>
      </c>
      <c r="N3" s="3" t="s">
        <v>23</v>
      </c>
      <c r="O3" s="3" t="s">
        <v>24</v>
      </c>
      <c r="P3" s="3"/>
      <c r="Q3" s="3" t="s">
        <v>25</v>
      </c>
      <c r="R3" s="3"/>
      <c r="S3" s="3" t="s">
        <v>26</v>
      </c>
      <c r="T3" s="3"/>
      <c r="U3" s="3" t="s">
        <v>22</v>
      </c>
      <c r="V3" s="3" t="s">
        <v>23</v>
      </c>
      <c r="W3" s="3" t="s">
        <v>24</v>
      </c>
      <c r="X3" s="3"/>
      <c r="Y3" s="3" t="s">
        <v>25</v>
      </c>
      <c r="Z3" s="3"/>
      <c r="AA3" s="3" t="s">
        <v>26</v>
      </c>
      <c r="AB3" s="3"/>
      <c r="AC3" s="10"/>
      <c r="AD3" s="1"/>
    </row>
    <row r="4" spans="1:30">
      <c r="A4" s="3"/>
      <c r="B4" s="3"/>
      <c r="C4" s="3"/>
      <c r="D4" s="3"/>
      <c r="E4" s="3"/>
      <c r="F4" s="3"/>
      <c r="G4" s="3"/>
      <c r="H4" s="3"/>
      <c r="I4" s="3"/>
      <c r="J4" s="3"/>
      <c r="K4" s="3"/>
      <c r="L4" s="3"/>
      <c r="M4" s="3"/>
      <c r="N4" s="3"/>
      <c r="O4" s="3"/>
      <c r="P4" s="3"/>
      <c r="Q4" s="3"/>
      <c r="R4" s="3"/>
      <c r="S4" s="3"/>
      <c r="T4" s="3"/>
      <c r="U4" s="3"/>
      <c r="V4" s="3"/>
      <c r="W4" s="3"/>
      <c r="X4" s="3"/>
      <c r="Y4" s="3"/>
      <c r="Z4" s="3"/>
      <c r="AA4" s="3"/>
      <c r="AB4" s="3"/>
      <c r="AC4" s="10"/>
      <c r="AD4" s="1"/>
    </row>
    <row r="5" ht="24" spans="1:30">
      <c r="A5" s="3"/>
      <c r="B5" s="3"/>
      <c r="C5" s="3"/>
      <c r="D5" s="3"/>
      <c r="E5" s="3"/>
      <c r="F5" s="3"/>
      <c r="G5" s="3"/>
      <c r="H5" s="3"/>
      <c r="I5" s="3"/>
      <c r="J5" s="3"/>
      <c r="K5" s="3"/>
      <c r="L5" s="3"/>
      <c r="M5" s="3"/>
      <c r="N5" s="3"/>
      <c r="O5" s="3" t="s">
        <v>27</v>
      </c>
      <c r="P5" s="3" t="s">
        <v>28</v>
      </c>
      <c r="Q5" s="3" t="s">
        <v>27</v>
      </c>
      <c r="R5" s="3" t="s">
        <v>28</v>
      </c>
      <c r="S5" s="3" t="s">
        <v>27</v>
      </c>
      <c r="T5" s="3" t="s">
        <v>28</v>
      </c>
      <c r="U5" s="3"/>
      <c r="V5" s="3"/>
      <c r="W5" s="3" t="s">
        <v>27</v>
      </c>
      <c r="X5" s="3" t="s">
        <v>28</v>
      </c>
      <c r="Y5" s="3" t="s">
        <v>27</v>
      </c>
      <c r="Z5" s="3" t="s">
        <v>28</v>
      </c>
      <c r="AA5" s="3" t="s">
        <v>27</v>
      </c>
      <c r="AB5" s="3" t="s">
        <v>28</v>
      </c>
      <c r="AC5" s="10"/>
      <c r="AD5" s="1"/>
    </row>
    <row r="6" spans="1:29">
      <c r="A6" s="4">
        <v>1</v>
      </c>
      <c r="B6" s="4" t="s">
        <v>29</v>
      </c>
      <c r="C6" s="5">
        <v>249</v>
      </c>
      <c r="D6" s="5">
        <v>86</v>
      </c>
      <c r="E6" s="5">
        <v>86</v>
      </c>
      <c r="F6" s="5">
        <v>88</v>
      </c>
      <c r="G6" s="5">
        <v>88</v>
      </c>
      <c r="H6" s="5">
        <v>82</v>
      </c>
      <c r="I6" s="5">
        <v>64</v>
      </c>
      <c r="J6" s="5">
        <v>14</v>
      </c>
      <c r="K6" s="5">
        <v>0</v>
      </c>
      <c r="L6" s="5">
        <v>50</v>
      </c>
      <c r="M6" s="5">
        <v>141</v>
      </c>
      <c r="N6" s="5">
        <v>21</v>
      </c>
      <c r="O6" s="5">
        <v>45</v>
      </c>
      <c r="P6" s="5">
        <v>8</v>
      </c>
      <c r="Q6" s="5">
        <v>7</v>
      </c>
      <c r="R6" s="5">
        <v>0</v>
      </c>
      <c r="S6" s="5">
        <v>89</v>
      </c>
      <c r="T6" s="5">
        <v>13</v>
      </c>
      <c r="U6" s="5">
        <v>24</v>
      </c>
      <c r="V6" s="5">
        <v>2</v>
      </c>
      <c r="W6" s="5">
        <v>3</v>
      </c>
      <c r="X6" s="5">
        <v>0</v>
      </c>
      <c r="Y6" s="5">
        <v>0</v>
      </c>
      <c r="Z6" s="5">
        <v>0</v>
      </c>
      <c r="AA6" s="5">
        <v>21</v>
      </c>
      <c r="AB6" s="5">
        <v>2</v>
      </c>
      <c r="AC6" s="5">
        <v>8</v>
      </c>
    </row>
    <row r="7" s="1" customFormat="1" spans="1:29">
      <c r="A7" s="4">
        <v>2</v>
      </c>
      <c r="B7" s="4" t="s">
        <v>30</v>
      </c>
      <c r="C7" s="5">
        <v>99</v>
      </c>
      <c r="D7" s="5">
        <v>27</v>
      </c>
      <c r="E7" s="5">
        <v>27</v>
      </c>
      <c r="F7" s="5">
        <v>44</v>
      </c>
      <c r="G7" s="5">
        <v>44</v>
      </c>
      <c r="H7" s="5">
        <v>40</v>
      </c>
      <c r="I7" s="5">
        <v>62</v>
      </c>
      <c r="J7" s="5">
        <v>18</v>
      </c>
      <c r="K7" s="5">
        <v>0</v>
      </c>
      <c r="L7" s="5">
        <v>44</v>
      </c>
      <c r="M7" s="5">
        <v>46</v>
      </c>
      <c r="N7" s="5">
        <v>27</v>
      </c>
      <c r="O7" s="5">
        <v>18</v>
      </c>
      <c r="P7" s="5">
        <v>10</v>
      </c>
      <c r="Q7" s="5">
        <v>0</v>
      </c>
      <c r="R7" s="5">
        <v>0</v>
      </c>
      <c r="S7" s="5">
        <v>28</v>
      </c>
      <c r="T7" s="5">
        <v>17</v>
      </c>
      <c r="U7" s="5">
        <v>2</v>
      </c>
      <c r="V7" s="5">
        <v>2</v>
      </c>
      <c r="W7" s="5">
        <v>0</v>
      </c>
      <c r="X7" s="5">
        <v>0</v>
      </c>
      <c r="Y7" s="5">
        <v>0</v>
      </c>
      <c r="Z7" s="5">
        <v>0</v>
      </c>
      <c r="AA7" s="5">
        <v>2</v>
      </c>
      <c r="AB7" s="5">
        <v>2</v>
      </c>
      <c r="AC7" s="5">
        <v>18</v>
      </c>
    </row>
    <row r="8" spans="1:29">
      <c r="A8" s="4">
        <v>3</v>
      </c>
      <c r="B8" s="4" t="s">
        <v>31</v>
      </c>
      <c r="C8" s="6">
        <v>47</v>
      </c>
      <c r="D8" s="5">
        <v>12</v>
      </c>
      <c r="E8" s="5">
        <v>12</v>
      </c>
      <c r="F8" s="5">
        <v>37</v>
      </c>
      <c r="G8" s="5">
        <v>37</v>
      </c>
      <c r="H8" s="5">
        <v>36</v>
      </c>
      <c r="I8" s="5">
        <v>30</v>
      </c>
      <c r="J8" s="5">
        <v>2</v>
      </c>
      <c r="K8" s="5">
        <v>5</v>
      </c>
      <c r="L8" s="5">
        <v>23</v>
      </c>
      <c r="M8" s="5">
        <v>29</v>
      </c>
      <c r="N8" s="5">
        <v>20</v>
      </c>
      <c r="O8" s="5">
        <v>10</v>
      </c>
      <c r="P8" s="5">
        <v>2</v>
      </c>
      <c r="Q8" s="5">
        <v>6</v>
      </c>
      <c r="R8" s="5">
        <v>5</v>
      </c>
      <c r="S8" s="5">
        <v>13</v>
      </c>
      <c r="T8" s="5">
        <v>13</v>
      </c>
      <c r="U8" s="5">
        <v>2</v>
      </c>
      <c r="V8" s="5">
        <v>2</v>
      </c>
      <c r="W8" s="5">
        <v>0</v>
      </c>
      <c r="X8" s="5">
        <v>0</v>
      </c>
      <c r="Y8" s="5">
        <v>0</v>
      </c>
      <c r="Z8" s="5">
        <v>0</v>
      </c>
      <c r="AA8" s="5">
        <v>2</v>
      </c>
      <c r="AB8" s="5">
        <v>2</v>
      </c>
      <c r="AC8" s="5">
        <v>4</v>
      </c>
    </row>
    <row r="9" spans="1:29">
      <c r="A9" s="4">
        <v>4</v>
      </c>
      <c r="B9" s="4" t="s">
        <v>32</v>
      </c>
      <c r="C9" s="5">
        <v>163</v>
      </c>
      <c r="D9" s="5">
        <v>24</v>
      </c>
      <c r="E9" s="5">
        <v>24</v>
      </c>
      <c r="F9" s="5">
        <v>50</v>
      </c>
      <c r="G9" s="5">
        <v>50</v>
      </c>
      <c r="H9" s="5">
        <v>49</v>
      </c>
      <c r="I9" s="5">
        <v>37</v>
      </c>
      <c r="J9" s="5">
        <v>11</v>
      </c>
      <c r="K9" s="5">
        <v>0</v>
      </c>
      <c r="L9" s="5">
        <v>26</v>
      </c>
      <c r="M9" s="5">
        <v>98</v>
      </c>
      <c r="N9" s="5">
        <v>29</v>
      </c>
      <c r="O9" s="5">
        <v>52</v>
      </c>
      <c r="P9" s="5">
        <v>4</v>
      </c>
      <c r="Q9" s="5">
        <v>5</v>
      </c>
      <c r="R9" s="5">
        <v>0</v>
      </c>
      <c r="S9" s="5">
        <v>41</v>
      </c>
      <c r="T9" s="5">
        <v>25</v>
      </c>
      <c r="U9" s="5">
        <v>7</v>
      </c>
      <c r="V9" s="5">
        <v>2</v>
      </c>
      <c r="W9" s="5">
        <v>4</v>
      </c>
      <c r="X9" s="5">
        <v>1</v>
      </c>
      <c r="Y9" s="5">
        <v>0</v>
      </c>
      <c r="Z9" s="5">
        <v>0</v>
      </c>
      <c r="AA9" s="5">
        <v>3</v>
      </c>
      <c r="AB9" s="5">
        <v>1</v>
      </c>
      <c r="AC9" s="5">
        <v>3</v>
      </c>
    </row>
    <row r="10" spans="1:29">
      <c r="A10" s="7" t="s">
        <v>33</v>
      </c>
      <c r="B10" s="7"/>
      <c r="C10" s="5">
        <f>SUM(C6:C9)</f>
        <v>558</v>
      </c>
      <c r="D10" s="5">
        <f t="shared" ref="D10:AC10" si="0">SUM(D6:D9)</f>
        <v>149</v>
      </c>
      <c r="E10" s="5">
        <f t="shared" si="0"/>
        <v>149</v>
      </c>
      <c r="F10" s="5">
        <f t="shared" si="0"/>
        <v>219</v>
      </c>
      <c r="G10" s="5">
        <f t="shared" si="0"/>
        <v>219</v>
      </c>
      <c r="H10" s="5">
        <f t="shared" si="0"/>
        <v>207</v>
      </c>
      <c r="I10" s="5">
        <v>174</v>
      </c>
      <c r="J10" s="5">
        <f t="shared" si="0"/>
        <v>45</v>
      </c>
      <c r="K10" s="5">
        <f t="shared" si="0"/>
        <v>5</v>
      </c>
      <c r="L10" s="5">
        <f t="shared" si="0"/>
        <v>143</v>
      </c>
      <c r="M10" s="5">
        <f t="shared" si="0"/>
        <v>314</v>
      </c>
      <c r="N10" s="5">
        <f t="shared" si="0"/>
        <v>97</v>
      </c>
      <c r="O10" s="5">
        <f t="shared" si="0"/>
        <v>125</v>
      </c>
      <c r="P10" s="5">
        <f t="shared" si="0"/>
        <v>24</v>
      </c>
      <c r="Q10" s="5">
        <f t="shared" si="0"/>
        <v>18</v>
      </c>
      <c r="R10" s="5">
        <f t="shared" si="0"/>
        <v>5</v>
      </c>
      <c r="S10" s="5">
        <f t="shared" si="0"/>
        <v>171</v>
      </c>
      <c r="T10" s="5">
        <f t="shared" si="0"/>
        <v>68</v>
      </c>
      <c r="U10" s="5">
        <f t="shared" si="0"/>
        <v>35</v>
      </c>
      <c r="V10" s="5">
        <f t="shared" si="0"/>
        <v>8</v>
      </c>
      <c r="W10" s="5">
        <f t="shared" si="0"/>
        <v>7</v>
      </c>
      <c r="X10" s="5">
        <f t="shared" si="0"/>
        <v>1</v>
      </c>
      <c r="Y10" s="5">
        <f t="shared" si="0"/>
        <v>0</v>
      </c>
      <c r="Z10" s="5">
        <f t="shared" si="0"/>
        <v>0</v>
      </c>
      <c r="AA10" s="5">
        <f t="shared" si="0"/>
        <v>28</v>
      </c>
      <c r="AB10" s="5">
        <f t="shared" si="0"/>
        <v>7</v>
      </c>
      <c r="AC10" s="5">
        <f t="shared" si="0"/>
        <v>33</v>
      </c>
    </row>
    <row r="12" spans="1:12">
      <c r="A12" s="1" t="s">
        <v>34</v>
      </c>
      <c r="B12" s="1"/>
      <c r="C12" s="1"/>
      <c r="D12" s="1"/>
      <c r="E12" s="1"/>
      <c r="F12" s="1"/>
      <c r="G12" s="1"/>
      <c r="H12" s="1"/>
      <c r="I12" s="1"/>
      <c r="J12" s="1"/>
      <c r="K12" s="1"/>
      <c r="L12" s="9"/>
    </row>
    <row r="13" spans="1:11">
      <c r="A13" s="8" t="s">
        <v>35</v>
      </c>
      <c r="B13" s="8"/>
      <c r="C13" s="8"/>
      <c r="D13" s="8"/>
      <c r="E13" s="8"/>
      <c r="F13" s="8"/>
      <c r="G13" s="8"/>
      <c r="H13" s="8"/>
      <c r="I13" s="8"/>
      <c r="J13" s="8"/>
      <c r="K13" s="8"/>
    </row>
  </sheetData>
  <mergeCells count="34">
    <mergeCell ref="A1:AC1"/>
    <mergeCell ref="D2:E2"/>
    <mergeCell ref="F2:H2"/>
    <mergeCell ref="I2:L2"/>
    <mergeCell ref="M2:N2"/>
    <mergeCell ref="O2:T2"/>
    <mergeCell ref="U2:V2"/>
    <mergeCell ref="W2:AB2"/>
    <mergeCell ref="A10:B10"/>
    <mergeCell ref="A12:K12"/>
    <mergeCell ref="A2:A5"/>
    <mergeCell ref="B2:B5"/>
    <mergeCell ref="C2:C5"/>
    <mergeCell ref="D3:D5"/>
    <mergeCell ref="E3:E5"/>
    <mergeCell ref="F3:F5"/>
    <mergeCell ref="G3:G5"/>
    <mergeCell ref="H3:H5"/>
    <mergeCell ref="I3:I5"/>
    <mergeCell ref="J3:J5"/>
    <mergeCell ref="K3:K5"/>
    <mergeCell ref="L3:L5"/>
    <mergeCell ref="M3:M5"/>
    <mergeCell ref="N3:N5"/>
    <mergeCell ref="U3:U5"/>
    <mergeCell ref="V3:V5"/>
    <mergeCell ref="AC2:AC5"/>
    <mergeCell ref="AD2:AD5"/>
    <mergeCell ref="O3:P4"/>
    <mergeCell ref="Q3:R4"/>
    <mergeCell ref="S3:T4"/>
    <mergeCell ref="W3:X4"/>
    <mergeCell ref="Y3:Z4"/>
    <mergeCell ref="AA3:AB4"/>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DELL</cp:lastModifiedBy>
  <dcterms:created xsi:type="dcterms:W3CDTF">2022-03-09T06:28:00Z</dcterms:created>
  <dcterms:modified xsi:type="dcterms:W3CDTF">2022-07-26T01:41:23Z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7BA2A44605CC410C9705BF0F73171A54</vt:lpwstr>
  </property>
  <property fmtid="{D5CDD505-2E9C-101B-9397-08002B2CF9AE}" pid="3" name="KSOProductBuildVer">
    <vt:lpwstr>2052-11.1.0.11875</vt:lpwstr>
  </property>
</Properties>
</file>