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<sst xmlns="http://schemas.openxmlformats.org/spreadsheetml/2006/main" count="67" uniqueCount="41">
  <si>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</si>
  <si>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采价时间：2024年1月29日上午9:00左右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</si>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</sst>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M11" sqref="M11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6"/>
    </row>
    <row r="4" s="1" customFormat="1" ht="17.1" customHeight="1" spans="1:9">
      <c r="A4" s="18" t="s">
        <v>10</v>
      </c>
      <c r="B4" s="19" t="s">
        <v>11</v>
      </c>
      <c r="C4" s="20">
        <v>0.49</v>
      </c>
      <c r="D4" s="21">
        <v>1</v>
      </c>
      <c r="E4" s="22">
        <v>2</v>
      </c>
      <c r="F4" s="23">
        <f>AVERAGE(E4,D4,C4)</f>
        <v>1.16333333333333</v>
      </c>
      <c r="G4" s="23">
        <f ca="1">AVERAGE(F4,E4,D4)</f>
        <v>1.38777777777778</v>
      </c>
      <c r="H4" s="24">
        <f ca="1">(F4/G4)-1</f>
        <v>-0.161729383506805</v>
      </c>
      <c r="I4" s="27"/>
    </row>
    <row r="5" s="1" customFormat="1" ht="18.6" customHeight="1" spans="1:8">
      <c r="A5" s="18" t="s">
        <v>12</v>
      </c>
      <c r="B5" s="19" t="s">
        <v>11</v>
      </c>
      <c r="C5" s="20">
        <v>0.99</v>
      </c>
      <c r="D5" s="21">
        <v>2.5</v>
      </c>
      <c r="E5" s="22">
        <v>4.5</v>
      </c>
      <c r="F5" s="23">
        <f t="shared" ref="F5:F31" si="0">AVERAGE(E5,D5,C5)</f>
        <v>2.66333333333333</v>
      </c>
      <c r="G5" s="23">
        <f t="shared" ref="G5:G31" si="1">AVERAGE(F5,E5,D5)</f>
        <v>3.22111111111111</v>
      </c>
      <c r="H5" s="24">
        <f t="shared" ref="H5:H31" si="2">(F5/G5)-1</f>
        <v>-0.173163159710245</v>
      </c>
    </row>
    <row r="6" s="1" customFormat="1" ht="18.6" customHeight="1" spans="1:8">
      <c r="A6" s="18" t="s">
        <v>13</v>
      </c>
      <c r="B6" s="19" t="s">
        <v>11</v>
      </c>
      <c r="C6" s="20">
        <v>0.78</v>
      </c>
      <c r="D6" s="21">
        <v>1</v>
      </c>
      <c r="E6" s="22">
        <v>2</v>
      </c>
      <c r="F6" s="23">
        <f t="shared" si="0"/>
        <v>1.26</v>
      </c>
      <c r="G6" s="23">
        <f t="shared" si="1"/>
        <v>1.42</v>
      </c>
      <c r="H6" s="24">
        <f t="shared" si="2"/>
        <v>-0.112676056338028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1.5</v>
      </c>
      <c r="E7" s="22">
        <v>2.5</v>
      </c>
      <c r="F7" s="23">
        <f t="shared" si="0"/>
        <v>2.33</v>
      </c>
      <c r="G7" s="23">
        <f t="shared" si="1"/>
        <v>2.11</v>
      </c>
      <c r="H7" s="24">
        <f t="shared" si="2"/>
        <v>0.104265402843602</v>
      </c>
    </row>
    <row r="8" s="1" customFormat="1" ht="18.6" customHeight="1" spans="1:8">
      <c r="A8" s="18" t="s">
        <v>15</v>
      </c>
      <c r="B8" s="19" t="s">
        <v>11</v>
      </c>
      <c r="C8" s="20">
        <v>4.99</v>
      </c>
      <c r="D8" s="21">
        <v>4</v>
      </c>
      <c r="E8" s="22">
        <v>4</v>
      </c>
      <c r="F8" s="23">
        <f t="shared" si="0"/>
        <v>4.33</v>
      </c>
      <c r="G8" s="23">
        <f t="shared" si="1"/>
        <v>4.11</v>
      </c>
      <c r="H8" s="24">
        <f t="shared" si="2"/>
        <v>0.0535279805352797</v>
      </c>
    </row>
    <row r="9" s="1" customFormat="1" ht="18.6" customHeight="1" spans="1:8">
      <c r="A9" s="18" t="s">
        <v>16</v>
      </c>
      <c r="B9" s="19" t="s">
        <v>11</v>
      </c>
      <c r="C9" s="20">
        <v>2.58</v>
      </c>
      <c r="D9" s="21">
        <v>2.5</v>
      </c>
      <c r="E9" s="22">
        <v>3.5</v>
      </c>
      <c r="F9" s="23">
        <f t="shared" si="0"/>
        <v>2.86</v>
      </c>
      <c r="G9" s="23">
        <f t="shared" si="1"/>
        <v>2.95333333333333</v>
      </c>
      <c r="H9" s="24">
        <f t="shared" si="2"/>
        <v>-0.0316027088036117</v>
      </c>
    </row>
    <row r="10" s="1" customFormat="1" ht="18.6" customHeight="1" spans="1:8">
      <c r="A10" s="18" t="s">
        <v>17</v>
      </c>
      <c r="B10" s="19" t="s">
        <v>11</v>
      </c>
      <c r="C10" s="20">
        <v>2.99</v>
      </c>
      <c r="D10" s="21">
        <v>4</v>
      </c>
      <c r="E10" s="22">
        <v>6.5</v>
      </c>
      <c r="F10" s="23">
        <f t="shared" si="0"/>
        <v>4.49666666666667</v>
      </c>
      <c r="G10" s="23">
        <f t="shared" si="1"/>
        <v>4.99888888888889</v>
      </c>
      <c r="H10" s="24">
        <f t="shared" si="2"/>
        <v>-0.100466770393421</v>
      </c>
    </row>
    <row r="11" s="1" customFormat="1" ht="18.6" customHeight="1" spans="1:8">
      <c r="A11" s="18" t="s">
        <v>18</v>
      </c>
      <c r="B11" s="19" t="s">
        <v>11</v>
      </c>
      <c r="C11" s="20">
        <v>3.98</v>
      </c>
      <c r="D11" s="21">
        <v>4.5</v>
      </c>
      <c r="E11" s="22">
        <v>6</v>
      </c>
      <c r="F11" s="23">
        <f t="shared" si="0"/>
        <v>4.82666666666667</v>
      </c>
      <c r="G11" s="23">
        <f t="shared" si="1"/>
        <v>5.10888888888889</v>
      </c>
      <c r="H11" s="24">
        <f t="shared" si="2"/>
        <v>-0.0552414093083949</v>
      </c>
    </row>
    <row r="12" s="1" customFormat="1" ht="18.6" customHeight="1" spans="1:8">
      <c r="A12" s="18" t="s">
        <v>19</v>
      </c>
      <c r="B12" s="19" t="s">
        <v>11</v>
      </c>
      <c r="C12" s="20">
        <v>0.49</v>
      </c>
      <c r="D12" s="21">
        <v>1</v>
      </c>
      <c r="E12" s="22">
        <v>2</v>
      </c>
      <c r="F12" s="23">
        <f t="shared" si="0"/>
        <v>1.16333333333333</v>
      </c>
      <c r="G12" s="23">
        <f t="shared" si="1"/>
        <v>1.38777777777778</v>
      </c>
      <c r="H12" s="24">
        <f t="shared" si="2"/>
        <v>-0.161729383506805</v>
      </c>
    </row>
    <row r="13" s="1" customFormat="1" ht="18.6" customHeight="1" spans="1:8">
      <c r="A13" s="18" t="s">
        <v>20</v>
      </c>
      <c r="B13" s="19" t="s">
        <v>11</v>
      </c>
      <c r="C13" s="20">
        <v>3.58</v>
      </c>
      <c r="D13" s="21">
        <v>3.5</v>
      </c>
      <c r="E13" s="22">
        <v>4.5</v>
      </c>
      <c r="F13" s="23">
        <f t="shared" si="0"/>
        <v>3.86</v>
      </c>
      <c r="G13" s="23">
        <f t="shared" si="1"/>
        <v>3.95333333333333</v>
      </c>
      <c r="H13" s="24">
        <f t="shared" si="2"/>
        <v>-0.0236087689713322</v>
      </c>
    </row>
    <row r="14" s="1" customFormat="1" ht="18.6" customHeight="1" spans="1:8">
      <c r="A14" s="18" t="s">
        <v>21</v>
      </c>
      <c r="B14" s="19" t="s">
        <v>11</v>
      </c>
      <c r="C14" s="20">
        <v>3.58</v>
      </c>
      <c r="D14" s="21">
        <v>4</v>
      </c>
      <c r="E14" s="22">
        <v>6</v>
      </c>
      <c r="F14" s="23">
        <f t="shared" si="0"/>
        <v>4.52666666666667</v>
      </c>
      <c r="G14" s="23">
        <f t="shared" si="1"/>
        <v>4.84222222222222</v>
      </c>
      <c r="H14" s="24">
        <f t="shared" si="2"/>
        <v>-0.0651675080312071</v>
      </c>
    </row>
    <row r="15" s="1" customFormat="1" ht="18.6" customHeight="1" spans="1:8">
      <c r="A15" s="18" t="s">
        <v>22</v>
      </c>
      <c r="B15" s="19" t="s">
        <v>11</v>
      </c>
      <c r="C15" s="21">
        <v>10.9</v>
      </c>
      <c r="D15" s="21">
        <v>13</v>
      </c>
      <c r="E15" s="22">
        <v>12</v>
      </c>
      <c r="F15" s="23">
        <f t="shared" si="0"/>
        <v>11.9666666666667</v>
      </c>
      <c r="G15" s="23">
        <f t="shared" si="1"/>
        <v>12.3222222222222</v>
      </c>
      <c r="H15" s="24">
        <f t="shared" si="2"/>
        <v>-0.0288548241659152</v>
      </c>
    </row>
    <row r="16" s="1" customFormat="1" ht="18.6" customHeight="1" spans="1:8">
      <c r="A16" s="18" t="s">
        <v>23</v>
      </c>
      <c r="B16" s="19" t="s">
        <v>11</v>
      </c>
      <c r="C16" s="21">
        <v>19.98</v>
      </c>
      <c r="D16" s="21">
        <v>22</v>
      </c>
      <c r="E16" s="22">
        <v>25</v>
      </c>
      <c r="F16" s="23">
        <f t="shared" si="0"/>
        <v>22.3266666666667</v>
      </c>
      <c r="G16" s="23">
        <f t="shared" si="1"/>
        <v>23.1088888888889</v>
      </c>
      <c r="H16" s="24">
        <f t="shared" si="2"/>
        <v>-0.0338494085969804</v>
      </c>
    </row>
    <row r="17" s="1" customFormat="1" ht="18.6" customHeight="1" spans="1:8">
      <c r="A17" s="18" t="s">
        <v>24</v>
      </c>
      <c r="B17" s="19" t="s">
        <v>11</v>
      </c>
      <c r="C17" s="21">
        <v>14.98</v>
      </c>
      <c r="D17" s="21">
        <v>15</v>
      </c>
      <c r="E17" s="22">
        <v>15</v>
      </c>
      <c r="F17" s="23">
        <f t="shared" si="0"/>
        <v>14.9933333333333</v>
      </c>
      <c r="G17" s="23">
        <f t="shared" si="1"/>
        <v>14.9977777777778</v>
      </c>
      <c r="H17" s="24">
        <f t="shared" si="2"/>
        <v>-0.000296340198547851</v>
      </c>
    </row>
    <row r="18" s="1" customFormat="1" ht="18.6" customHeight="1" spans="1:8">
      <c r="A18" s="18" t="s">
        <v>25</v>
      </c>
      <c r="B18" s="19" t="s">
        <v>11</v>
      </c>
      <c r="C18" s="21">
        <v>5.39</v>
      </c>
      <c r="D18" s="21">
        <v>5.5</v>
      </c>
      <c r="E18" s="22">
        <v>5.5</v>
      </c>
      <c r="F18" s="23">
        <f t="shared" si="0"/>
        <v>5.46333333333333</v>
      </c>
      <c r="G18" s="23">
        <f t="shared" si="1"/>
        <v>5.48777777777778</v>
      </c>
      <c r="H18" s="24">
        <f t="shared" si="2"/>
        <v>-0.00445434298440983</v>
      </c>
    </row>
    <row r="19" s="1" customFormat="1" ht="18.6" customHeight="1" spans="1:8">
      <c r="A19" s="18" t="s">
        <v>26</v>
      </c>
      <c r="B19" s="19" t="s">
        <v>11</v>
      </c>
      <c r="C19" s="21">
        <v>6.9</v>
      </c>
      <c r="D19" s="21">
        <v>8</v>
      </c>
      <c r="E19" s="22">
        <v>8</v>
      </c>
      <c r="F19" s="23">
        <f t="shared" si="0"/>
        <v>7.63333333333333</v>
      </c>
      <c r="G19" s="23">
        <f t="shared" si="1"/>
        <v>7.87777777777778</v>
      </c>
      <c r="H19" s="24">
        <f t="shared" si="2"/>
        <v>-0.0310296191819464</v>
      </c>
    </row>
    <row r="20" s="1" customFormat="1" ht="18.6" customHeight="1" spans="1:8">
      <c r="A20" s="18" t="s">
        <v>27</v>
      </c>
      <c r="B20" s="19" t="s">
        <v>11</v>
      </c>
      <c r="C20" s="21">
        <v>12.8</v>
      </c>
      <c r="D20" s="21">
        <v>10</v>
      </c>
      <c r="E20" s="22">
        <v>10</v>
      </c>
      <c r="F20" s="23">
        <f t="shared" si="0"/>
        <v>10.9333333333333</v>
      </c>
      <c r="G20" s="23">
        <f t="shared" si="1"/>
        <v>10.3111111111111</v>
      </c>
      <c r="H20" s="24">
        <f t="shared" si="2"/>
        <v>0.0603448275862069</v>
      </c>
    </row>
    <row r="21" s="1" customFormat="1" ht="18.6" customHeight="1" spans="1:8">
      <c r="A21" s="18" t="s">
        <v>28</v>
      </c>
      <c r="B21" s="19" t="s">
        <v>11</v>
      </c>
      <c r="C21" s="21">
        <v>7.8</v>
      </c>
      <c r="D21" s="21">
        <v>8</v>
      </c>
      <c r="E21" s="22">
        <v>10</v>
      </c>
      <c r="F21" s="23">
        <f t="shared" si="0"/>
        <v>8.6</v>
      </c>
      <c r="G21" s="23">
        <f t="shared" si="1"/>
        <v>8.86666666666667</v>
      </c>
      <c r="H21" s="24">
        <f t="shared" si="2"/>
        <v>-0.0300751879699249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2">
        <v>3.5</v>
      </c>
      <c r="F22" s="23">
        <f t="shared" si="0"/>
        <v>3.49666666666667</v>
      </c>
      <c r="G22" s="23">
        <f t="shared" si="1"/>
        <v>3.33222222222222</v>
      </c>
      <c r="H22" s="24">
        <f t="shared" si="2"/>
        <v>0.049349783261087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2">
        <v>3.5</v>
      </c>
      <c r="F23" s="23">
        <f t="shared" si="0"/>
        <v>4.16333333333333</v>
      </c>
      <c r="G23" s="23">
        <f t="shared" si="1"/>
        <v>3.88777777777778</v>
      </c>
      <c r="H23" s="24">
        <f t="shared" si="2"/>
        <v>0.0708773935410116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2">
        <v>5.5</v>
      </c>
      <c r="F24" s="23">
        <f t="shared" si="0"/>
        <v>5.16333333333333</v>
      </c>
      <c r="G24" s="23">
        <f t="shared" si="1"/>
        <v>5.22111111111111</v>
      </c>
      <c r="H24" s="24">
        <f t="shared" si="2"/>
        <v>-0.0110661842945308</v>
      </c>
    </row>
    <row r="25" s="1" customFormat="1" ht="18.6" customHeight="1" spans="1:8">
      <c r="A25" s="18" t="s">
        <v>32</v>
      </c>
      <c r="B25" s="19" t="s">
        <v>11</v>
      </c>
      <c r="C25" s="21">
        <v>3</v>
      </c>
      <c r="D25" s="21">
        <v>2</v>
      </c>
      <c r="E25" s="22">
        <v>2.5</v>
      </c>
      <c r="F25" s="23">
        <f t="shared" si="0"/>
        <v>2.5</v>
      </c>
      <c r="G25" s="23">
        <f t="shared" si="1"/>
        <v>2.33333333333333</v>
      </c>
      <c r="H25" s="24">
        <f t="shared" si="2"/>
        <v>0.0714285714285714</v>
      </c>
    </row>
    <row r="26" s="1" customFormat="1" ht="18.6" customHeight="1" spans="1:8">
      <c r="A26" s="18" t="s">
        <v>33</v>
      </c>
      <c r="B26" s="19" t="s">
        <v>11</v>
      </c>
      <c r="C26" s="21">
        <v>2.19</v>
      </c>
      <c r="D26" s="21">
        <v>5</v>
      </c>
      <c r="E26" s="22">
        <v>4</v>
      </c>
      <c r="F26" s="23">
        <f t="shared" si="0"/>
        <v>3.73</v>
      </c>
      <c r="G26" s="23">
        <f t="shared" si="1"/>
        <v>4.24333333333333</v>
      </c>
      <c r="H26" s="24">
        <f t="shared" si="2"/>
        <v>-0.120974076983503</v>
      </c>
    </row>
    <row r="27" s="1" customFormat="1" ht="18.6" customHeight="1" spans="1:8">
      <c r="A27" s="18" t="s">
        <v>34</v>
      </c>
      <c r="B27" s="19" t="s">
        <v>11</v>
      </c>
      <c r="C27" s="21">
        <v>6.98</v>
      </c>
      <c r="D27" s="21">
        <v>3</v>
      </c>
      <c r="E27" s="22">
        <v>9</v>
      </c>
      <c r="F27" s="23">
        <f t="shared" si="0"/>
        <v>6.32666666666667</v>
      </c>
      <c r="G27" s="23">
        <f t="shared" si="1"/>
        <v>6.10888888888889</v>
      </c>
      <c r="H27" s="24">
        <f t="shared" si="2"/>
        <v>0.0356493270280103</v>
      </c>
    </row>
    <row r="28" s="1" customFormat="1" ht="18.6" customHeight="1" spans="1:8">
      <c r="A28" s="18" t="s">
        <v>35</v>
      </c>
      <c r="B28" s="19" t="s">
        <v>11</v>
      </c>
      <c r="C28" s="21">
        <v>6.98</v>
      </c>
      <c r="D28" s="21">
        <v>9</v>
      </c>
      <c r="E28" s="22">
        <v>12</v>
      </c>
      <c r="F28" s="23">
        <f t="shared" si="0"/>
        <v>9.32666666666667</v>
      </c>
      <c r="G28" s="23">
        <f t="shared" si="1"/>
        <v>10.1088888888889</v>
      </c>
      <c r="H28" s="24">
        <f t="shared" si="2"/>
        <v>-0.0773796438777755</v>
      </c>
    </row>
    <row r="29" s="1" customFormat="1" ht="24.75" customHeight="1" spans="1:8">
      <c r="A29" s="19" t="s">
        <v>36</v>
      </c>
      <c r="B29" s="19" t="s">
        <v>37</v>
      </c>
      <c r="C29" s="21">
        <v>168.9</v>
      </c>
      <c r="D29" s="21">
        <v>170</v>
      </c>
      <c r="E29" s="22">
        <v>105</v>
      </c>
      <c r="F29" s="23">
        <f t="shared" si="0"/>
        <v>147.966666666667</v>
      </c>
      <c r="G29" s="23">
        <f t="shared" si="1"/>
        <v>140.988888888889</v>
      </c>
      <c r="H29" s="24">
        <f t="shared" si="2"/>
        <v>0.049491685712034</v>
      </c>
    </row>
    <row r="30" s="1" customFormat="1" ht="24" customHeight="1" spans="1:8">
      <c r="A30" s="19" t="s">
        <v>38</v>
      </c>
      <c r="B30" s="19" t="s">
        <v>37</v>
      </c>
      <c r="C30" s="21">
        <v>82.9</v>
      </c>
      <c r="D30" s="21">
        <v>80</v>
      </c>
      <c r="E30" s="22">
        <v>78</v>
      </c>
      <c r="F30" s="23">
        <f t="shared" si="0"/>
        <v>80.3</v>
      </c>
      <c r="G30" s="23">
        <f t="shared" si="1"/>
        <v>79.4333333333333</v>
      </c>
      <c r="H30" s="24">
        <f t="shared" si="2"/>
        <v>0.0109106168694921</v>
      </c>
    </row>
    <row r="31" s="1" customFormat="1" ht="23.25" customHeight="1" spans="1:8">
      <c r="A31" s="19" t="s">
        <v>39</v>
      </c>
      <c r="B31" s="19" t="s">
        <v>37</v>
      </c>
      <c r="C31" s="21" t="s">
        <v>40</v>
      </c>
      <c r="D31" s="21"/>
      <c r="E31" s="22">
        <v>52</v>
      </c>
      <c r="F31" s="23">
        <f t="shared" si="0"/>
        <v>52</v>
      </c>
      <c r="G31" s="23">
        <f t="shared" si="1"/>
        <v>52</v>
      </c>
      <c r="H31" s="24">
        <f t="shared" si="2"/>
        <v>0</v>
      </c>
    </row>
    <row r="32" spans="1:7">
      <c r="A32" s="25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2024-01-29T06:30:30Z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