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<sst xmlns="http://schemas.openxmlformats.org/spreadsheetml/2006/main" count="71" uniqueCount="41">
  <si>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</si>
  <si>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2025年5月12日上午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</si>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</sst>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J6" sqref="J6"/>
    </sheetView>
  </sheetViews>
  <sheetFormatPr defaultColWidth="9" defaultRowHeight="13.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1.98</v>
      </c>
      <c r="E5" s="12">
        <v>1.2</v>
      </c>
      <c r="F5" s="14">
        <f t="shared" ref="F5:F20" si="0">(C5+D5+E5)/3</f>
        <v>1.72666666666667</v>
      </c>
      <c r="G5" s="14">
        <v>1.66</v>
      </c>
      <c r="H5" s="15">
        <f t="shared" ref="H5:H15" si="1">(F5-G5)/G5*100</f>
        <v>4.0160642570281</v>
      </c>
      <c r="I5" s="24"/>
      <c r="J5" s="23"/>
      <c r="K5" s="23"/>
      <c r="L5" s="23"/>
    </row>
    <row r="6" ht="15" customHeight="1" spans="1:12">
      <c r="A6" s="10" t="s">
        <v>13</v>
      </c>
      <c r="B6" s="16" t="s">
        <v>12</v>
      </c>
      <c r="C6" s="12">
        <v>2.5</v>
      </c>
      <c r="D6" s="13">
        <v>2.98</v>
      </c>
      <c r="E6" s="12">
        <v>1.3</v>
      </c>
      <c r="F6" s="14">
        <f t="shared" si="0"/>
        <v>2.26</v>
      </c>
      <c r="G6" s="14">
        <v>2.16</v>
      </c>
      <c r="H6" s="15">
        <f t="shared" si="1"/>
        <v>4.62962962962963</v>
      </c>
      <c r="I6" s="23"/>
      <c r="J6" s="23"/>
      <c r="K6" s="23"/>
      <c r="L6" s="23"/>
    </row>
    <row r="7" ht="15" customHeight="1" spans="1:12">
      <c r="A7" s="10" t="s">
        <v>14</v>
      </c>
      <c r="B7" s="16" t="s">
        <v>12</v>
      </c>
      <c r="C7" s="12">
        <v>1.5</v>
      </c>
      <c r="D7" s="13">
        <v>1.98</v>
      </c>
      <c r="E7" s="12">
        <v>1.5</v>
      </c>
      <c r="F7" s="14">
        <f t="shared" si="0"/>
        <v>1.66</v>
      </c>
      <c r="G7" s="14">
        <v>1.49333333333333</v>
      </c>
      <c r="H7" s="15">
        <f t="shared" si="1"/>
        <v>11.1607142857143</v>
      </c>
      <c r="I7" s="23"/>
      <c r="J7" s="23"/>
      <c r="K7" s="23"/>
      <c r="L7" s="23"/>
    </row>
    <row r="8" ht="15" customHeight="1" spans="1:12">
      <c r="A8" s="10" t="s">
        <v>15</v>
      </c>
      <c r="B8" s="16" t="s">
        <v>12</v>
      </c>
      <c r="C8" s="12">
        <v>2</v>
      </c>
      <c r="D8" s="13">
        <v>0.98</v>
      </c>
      <c r="E8" s="12">
        <v>2</v>
      </c>
      <c r="F8" s="14">
        <f t="shared" si="0"/>
        <v>1.66</v>
      </c>
      <c r="G8" s="14">
        <v>1.66</v>
      </c>
      <c r="H8" s="15">
        <f t="shared" si="1"/>
        <v>0</v>
      </c>
      <c r="I8" s="23"/>
      <c r="J8" s="23"/>
      <c r="K8" s="23"/>
      <c r="L8" s="23"/>
    </row>
    <row r="9" ht="15" customHeight="1" spans="1:12">
      <c r="A9" s="10" t="s">
        <v>16</v>
      </c>
      <c r="B9" s="16" t="s">
        <v>12</v>
      </c>
      <c r="C9" s="12">
        <v>3</v>
      </c>
      <c r="D9" s="13">
        <v>4.58</v>
      </c>
      <c r="E9" s="12">
        <v>3</v>
      </c>
      <c r="F9" s="14">
        <f t="shared" si="0"/>
        <v>3.52666666666667</v>
      </c>
      <c r="G9" s="14">
        <v>3.52666666666667</v>
      </c>
      <c r="H9" s="15">
        <f t="shared" si="1"/>
        <v>0</v>
      </c>
      <c r="I9" s="23"/>
      <c r="J9" s="23"/>
      <c r="K9" s="23"/>
      <c r="L9" s="23"/>
    </row>
    <row r="10" ht="15" customHeight="1" spans="1:12">
      <c r="A10" s="10" t="s">
        <v>17</v>
      </c>
      <c r="B10" s="16" t="s">
        <v>12</v>
      </c>
      <c r="C10" s="12">
        <v>2.5</v>
      </c>
      <c r="D10" s="13">
        <v>2.98</v>
      </c>
      <c r="E10" s="12">
        <v>3</v>
      </c>
      <c r="F10" s="14">
        <f t="shared" si="0"/>
        <v>2.82666666666667</v>
      </c>
      <c r="G10" s="14">
        <v>2.82666666666667</v>
      </c>
      <c r="H10" s="15">
        <f t="shared" si="1"/>
        <v>0</v>
      </c>
      <c r="I10" s="23"/>
      <c r="J10" s="23"/>
      <c r="K10" s="23"/>
      <c r="L10" s="23"/>
    </row>
    <row r="11" ht="15" customHeight="1" spans="1:12">
      <c r="A11" s="10" t="s">
        <v>18</v>
      </c>
      <c r="B11" s="16" t="s">
        <v>12</v>
      </c>
      <c r="C11" s="12">
        <v>4</v>
      </c>
      <c r="D11" s="13">
        <v>5.58</v>
      </c>
      <c r="E11" s="12">
        <v>2</v>
      </c>
      <c r="F11" s="14">
        <f t="shared" si="0"/>
        <v>3.86</v>
      </c>
      <c r="G11" s="14">
        <v>4.36</v>
      </c>
      <c r="H11" s="15">
        <f t="shared" si="1"/>
        <v>-11.4678899082569</v>
      </c>
      <c r="I11" s="23"/>
      <c r="J11" s="23"/>
      <c r="K11" s="23"/>
      <c r="L11" s="23"/>
    </row>
    <row r="12" ht="15" customHeight="1" spans="1:12">
      <c r="A12" s="10" t="s">
        <v>19</v>
      </c>
      <c r="B12" s="16" t="s">
        <v>12</v>
      </c>
      <c r="C12" s="12">
        <v>3.5</v>
      </c>
      <c r="D12" s="13">
        <v>4.98</v>
      </c>
      <c r="E12" s="12">
        <v>2</v>
      </c>
      <c r="F12" s="14">
        <f t="shared" si="0"/>
        <v>3.49333333333333</v>
      </c>
      <c r="G12" s="14">
        <v>3.49333333333333</v>
      </c>
      <c r="H12" s="15">
        <f t="shared" si="1"/>
        <v>0</v>
      </c>
      <c r="I12" s="23"/>
      <c r="J12" s="23"/>
      <c r="K12" s="23"/>
      <c r="L12" s="23"/>
    </row>
    <row r="13" ht="15" customHeight="1" spans="1:12">
      <c r="A13" s="10" t="s">
        <v>20</v>
      </c>
      <c r="B13" s="16" t="s">
        <v>12</v>
      </c>
      <c r="C13" s="12">
        <v>2</v>
      </c>
      <c r="D13" s="13">
        <v>1.58</v>
      </c>
      <c r="E13" s="12">
        <v>2</v>
      </c>
      <c r="F13" s="14">
        <f t="shared" si="0"/>
        <v>1.86</v>
      </c>
      <c r="G13" s="14">
        <v>1.86</v>
      </c>
      <c r="H13" s="15">
        <f t="shared" si="1"/>
        <v>0</v>
      </c>
      <c r="I13" s="23"/>
      <c r="J13" s="23"/>
      <c r="K13" s="23"/>
      <c r="L13" s="23"/>
    </row>
    <row r="14" ht="15" customHeight="1" spans="1:12">
      <c r="A14" s="10" t="s">
        <v>21</v>
      </c>
      <c r="B14" s="16" t="s">
        <v>12</v>
      </c>
      <c r="C14" s="12">
        <v>4</v>
      </c>
      <c r="D14" s="13">
        <v>4</v>
      </c>
      <c r="E14" s="12">
        <v>3</v>
      </c>
      <c r="F14" s="14">
        <f t="shared" si="0"/>
        <v>3.66666666666667</v>
      </c>
      <c r="G14" s="14">
        <v>3.66666666666667</v>
      </c>
      <c r="H14" s="15">
        <f t="shared" si="1"/>
        <v>0</v>
      </c>
      <c r="I14" s="23"/>
      <c r="J14" s="23"/>
      <c r="K14" s="23"/>
      <c r="L14" s="23"/>
    </row>
    <row r="15" ht="15" customHeight="1" spans="1:12">
      <c r="A15" s="17" t="s">
        <v>22</v>
      </c>
      <c r="B15" s="18" t="s">
        <v>12</v>
      </c>
      <c r="C15" s="12">
        <v>4</v>
      </c>
      <c r="D15" s="13">
        <v>3.58</v>
      </c>
      <c r="E15" s="12">
        <v>2.5</v>
      </c>
      <c r="F15" s="14">
        <f t="shared" si="0"/>
        <v>3.36</v>
      </c>
      <c r="G15" s="14">
        <v>3.19333333333333</v>
      </c>
      <c r="H15" s="15">
        <f t="shared" si="1"/>
        <v>5.21920668058455</v>
      </c>
      <c r="I15" s="23"/>
      <c r="J15" s="23"/>
      <c r="K15" s="23"/>
      <c r="L15" s="23"/>
    </row>
    <row r="16" ht="15" customHeight="1" spans="1:12">
      <c r="A16" s="10" t="s">
        <v>23</v>
      </c>
      <c r="B16" s="16" t="s">
        <v>12</v>
      </c>
      <c r="C16" s="12">
        <v>12</v>
      </c>
      <c r="D16" s="13">
        <v>10.9</v>
      </c>
      <c r="E16" s="12">
        <v>9</v>
      </c>
      <c r="F16" s="14">
        <f t="shared" si="0"/>
        <v>10.6333333333333</v>
      </c>
      <c r="G16" s="14">
        <v>10.6333333333333</v>
      </c>
      <c r="H16" s="15">
        <f t="shared" ref="H16:H31" si="2">(F16-G16)/G16*100</f>
        <v>0</v>
      </c>
      <c r="I16" s="23"/>
      <c r="J16" s="23"/>
      <c r="K16" s="23"/>
      <c r="L16" s="23"/>
    </row>
    <row r="17" ht="15" customHeight="1" spans="1:12">
      <c r="A17" s="10" t="s">
        <v>24</v>
      </c>
      <c r="B17" s="16" t="s">
        <v>12</v>
      </c>
      <c r="C17" s="12">
        <v>20</v>
      </c>
      <c r="D17" s="13">
        <v>19.8</v>
      </c>
      <c r="E17" s="12">
        <v>20</v>
      </c>
      <c r="F17" s="14">
        <f t="shared" si="0"/>
        <v>19.9333333333333</v>
      </c>
      <c r="G17" s="14">
        <v>19.9333333333333</v>
      </c>
      <c r="H17" s="15">
        <f t="shared" si="2"/>
        <v>0</v>
      </c>
      <c r="I17" s="23"/>
      <c r="J17" s="23"/>
      <c r="K17" s="23"/>
      <c r="L17" s="23"/>
    </row>
    <row r="18" ht="15" customHeight="1" spans="1:12">
      <c r="A18" s="10" t="s">
        <v>25</v>
      </c>
      <c r="B18" s="16" t="s">
        <v>12</v>
      </c>
      <c r="C18" s="12">
        <v>20</v>
      </c>
      <c r="D18" s="13">
        <v>10.9</v>
      </c>
      <c r="E18" s="12">
        <v>20</v>
      </c>
      <c r="F18" s="14">
        <f t="shared" si="0"/>
        <v>16.9666666666667</v>
      </c>
      <c r="G18" s="14">
        <v>16.9666666666667</v>
      </c>
      <c r="H18" s="15">
        <f t="shared" si="2"/>
        <v>0</v>
      </c>
      <c r="I18" s="23"/>
      <c r="J18" s="23"/>
      <c r="K18" s="23"/>
      <c r="L18" s="23"/>
    </row>
    <row r="19" ht="15" customHeight="1" spans="1:12">
      <c r="A19" s="10" t="s">
        <v>26</v>
      </c>
      <c r="B19" s="16" t="s">
        <v>12</v>
      </c>
      <c r="C19" s="12">
        <v>2.2</v>
      </c>
      <c r="D19" s="13">
        <v>2.68</v>
      </c>
      <c r="E19" s="12">
        <v>2.5</v>
      </c>
      <c r="F19" s="14">
        <f>(C19+D19)/2</f>
        <v>2.44</v>
      </c>
      <c r="G19" s="14">
        <v>2.44</v>
      </c>
      <c r="H19" s="15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6" t="s">
        <v>12</v>
      </c>
      <c r="C20" s="12">
        <v>2.8</v>
      </c>
      <c r="D20" s="13">
        <v>2.88</v>
      </c>
      <c r="E20" s="12">
        <v>3.2</v>
      </c>
      <c r="F20" s="14">
        <f>(C20+D20)/2</f>
        <v>2.84</v>
      </c>
      <c r="G20" s="14">
        <v>2.84</v>
      </c>
      <c r="H20" s="15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6" t="s">
        <v>12</v>
      </c>
      <c r="C21" s="12">
        <v>5</v>
      </c>
      <c r="D21" s="13">
        <v>5.6</v>
      </c>
      <c r="E21" s="12">
        <v>5.5</v>
      </c>
      <c r="F21" s="14">
        <f>(C21+D21+E21)/3</f>
        <v>5.36666666666667</v>
      </c>
      <c r="G21" s="14">
        <v>5.36666666666667</v>
      </c>
      <c r="H21" s="15">
        <f t="shared" si="2"/>
        <v>0</v>
      </c>
      <c r="I21" s="23"/>
      <c r="J21" s="23"/>
      <c r="K21" s="23"/>
      <c r="L21" s="23"/>
    </row>
    <row r="22" ht="15" customHeight="1" spans="1:12">
      <c r="A22" s="10" t="s">
        <v>29</v>
      </c>
      <c r="B22" s="16" t="s">
        <v>12</v>
      </c>
      <c r="C22" s="12">
        <v>8</v>
      </c>
      <c r="D22" s="13" t="s">
        <v>30</v>
      </c>
      <c r="E22" s="13" t="s">
        <v>30</v>
      </c>
      <c r="F22" s="14">
        <f>C22</f>
        <v>8</v>
      </c>
      <c r="G22" s="14">
        <v>8</v>
      </c>
      <c r="H22" s="15">
        <f t="shared" si="2"/>
        <v>0</v>
      </c>
      <c r="I22" s="23"/>
      <c r="J22" s="23"/>
      <c r="K22" s="23"/>
      <c r="L22" s="23"/>
    </row>
    <row r="23" ht="15" customHeight="1" spans="1:12">
      <c r="A23" s="10" t="s">
        <v>31</v>
      </c>
      <c r="B23" s="16" t="s">
        <v>12</v>
      </c>
      <c r="C23" s="12">
        <v>13</v>
      </c>
      <c r="D23" s="13" t="s">
        <v>30</v>
      </c>
      <c r="E23" s="13" t="s">
        <v>30</v>
      </c>
      <c r="F23" s="14">
        <f>C23</f>
        <v>13</v>
      </c>
      <c r="G23" s="14">
        <v>13</v>
      </c>
      <c r="H23" s="15">
        <f t="shared" si="2"/>
        <v>0</v>
      </c>
      <c r="I23" s="23"/>
      <c r="J23" s="23"/>
      <c r="K23" s="23"/>
      <c r="L23" s="23"/>
    </row>
    <row r="24" ht="15" customHeight="1" spans="1:12">
      <c r="A24" s="10" t="s">
        <v>32</v>
      </c>
      <c r="B24" s="16" t="s">
        <v>12</v>
      </c>
      <c r="C24" s="12">
        <v>11</v>
      </c>
      <c r="D24" s="13" t="s">
        <v>30</v>
      </c>
      <c r="E24" s="13" t="s">
        <v>30</v>
      </c>
      <c r="F24" s="14">
        <f>C24</f>
        <v>11</v>
      </c>
      <c r="G24" s="14">
        <v>11</v>
      </c>
      <c r="H24" s="15">
        <f t="shared" si="2"/>
        <v>0</v>
      </c>
      <c r="I24" s="23"/>
      <c r="J24" s="23"/>
      <c r="K24" s="23"/>
      <c r="L24" s="23"/>
    </row>
    <row r="25" ht="15" customHeight="1" spans="1:12">
      <c r="A25" s="10" t="s">
        <v>33</v>
      </c>
      <c r="B25" s="16" t="s">
        <v>12</v>
      </c>
      <c r="C25" s="12">
        <v>4</v>
      </c>
      <c r="D25" s="12">
        <v>1.5</v>
      </c>
      <c r="E25" s="12">
        <v>1.5</v>
      </c>
      <c r="F25" s="14">
        <f t="shared" ref="F25:F32" si="3">(C25+D25+E25)/3</f>
        <v>2.33333333333333</v>
      </c>
      <c r="G25" s="14">
        <v>2.33333333333333</v>
      </c>
      <c r="H25" s="15">
        <f t="shared" si="2"/>
        <v>0</v>
      </c>
      <c r="I25" s="23"/>
      <c r="J25" s="23"/>
      <c r="K25" s="23"/>
      <c r="L25" s="23"/>
    </row>
    <row r="26" ht="15" customHeight="1" spans="1:12">
      <c r="A26" s="10" t="s">
        <v>34</v>
      </c>
      <c r="B26" s="16" t="s">
        <v>12</v>
      </c>
      <c r="C26" s="12">
        <v>4</v>
      </c>
      <c r="D26" s="12">
        <v>5</v>
      </c>
      <c r="E26" s="12">
        <v>3.5</v>
      </c>
      <c r="F26" s="14">
        <f t="shared" si="3"/>
        <v>4.16666666666667</v>
      </c>
      <c r="G26" s="14">
        <v>4.16666666666667</v>
      </c>
      <c r="H26" s="15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6" t="s">
        <v>12</v>
      </c>
      <c r="C27" s="12">
        <v>7</v>
      </c>
      <c r="D27" s="12">
        <v>5.98</v>
      </c>
      <c r="E27" s="12">
        <v>3</v>
      </c>
      <c r="F27" s="14">
        <f t="shared" si="3"/>
        <v>5.32666666666667</v>
      </c>
      <c r="G27" s="14">
        <v>5.32666666666667</v>
      </c>
      <c r="H27" s="15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6" t="s">
        <v>37</v>
      </c>
      <c r="C28" s="12">
        <v>65</v>
      </c>
      <c r="D28" s="12">
        <v>65</v>
      </c>
      <c r="E28" s="12">
        <v>65</v>
      </c>
      <c r="F28" s="14">
        <f t="shared" si="3"/>
        <v>65</v>
      </c>
      <c r="G28" s="14">
        <v>65</v>
      </c>
      <c r="H28" s="15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6" t="s">
        <v>37</v>
      </c>
      <c r="C29" s="12">
        <v>80</v>
      </c>
      <c r="D29" s="12">
        <v>55</v>
      </c>
      <c r="E29" s="12">
        <v>78</v>
      </c>
      <c r="F29" s="14">
        <f t="shared" si="3"/>
        <v>71</v>
      </c>
      <c r="G29" s="14">
        <v>71</v>
      </c>
      <c r="H29" s="15">
        <f t="shared" si="2"/>
        <v>0</v>
      </c>
      <c r="I29" s="23"/>
      <c r="J29" s="4"/>
      <c r="K29" s="23"/>
      <c r="L29" s="23"/>
    </row>
    <row r="30" ht="15" customHeight="1" spans="1:12">
      <c r="A30" s="10" t="s">
        <v>39</v>
      </c>
      <c r="B30" s="16" t="s">
        <v>37</v>
      </c>
      <c r="C30" s="12">
        <v>65</v>
      </c>
      <c r="D30" s="12">
        <v>78</v>
      </c>
      <c r="E30" s="12">
        <v>65</v>
      </c>
      <c r="F30" s="14">
        <f t="shared" si="3"/>
        <v>69.3333333333333</v>
      </c>
      <c r="G30" s="14">
        <v>69.3333333333333</v>
      </c>
      <c r="H30" s="15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6" t="s">
        <v>37</v>
      </c>
      <c r="C31" s="12">
        <v>80</v>
      </c>
      <c r="D31" s="12">
        <v>68</v>
      </c>
      <c r="E31" s="12">
        <v>78</v>
      </c>
      <c r="F31" s="14">
        <f t="shared" si="3"/>
        <v>75.3333333333333</v>
      </c>
      <c r="G31" s="14">
        <v>75.3333333333333</v>
      </c>
      <c r="H31" s="15">
        <f t="shared" si="2"/>
        <v>0</v>
      </c>
      <c r="I31" s="23"/>
      <c r="J31" s="4"/>
      <c r="K31" s="23"/>
      <c r="L31" s="4"/>
    </row>
    <row r="32" ht="14.25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ht="14.25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ht="14.25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ht="14.2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ht="14.25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ht="14.25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ht="14.25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ht="14.25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ht="14.25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ht="14.25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ht="14.25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ht="14.25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ht="14.25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ht="14.2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ht="14.25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ht="14.25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ht="14.25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ht="14.25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ht="14.25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ht="14.25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ht="14.25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ht="14.25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ht="14.25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ht="14.2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ht="14.25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ht="14.25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ht="14.25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ht="14.25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ht="14.25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ht="14.25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ht="14.25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ht="14.25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ht="14.25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ht="14.2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ht="14.25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ht="14.25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ht="14.25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ht="14.25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ht="14.25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ht="14.25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ht="14.25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ht="14.25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ht="14.25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ht="14.2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ht="14.25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ht="14.25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ht="14.25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ht="14.25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ht="14.25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ht="14.25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ht="14.25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ht="14.25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ht="14.25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ht="14.2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ht="14.25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ht="14.25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ht="14.25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ht="14.25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ht="14.25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ht="14.25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ht="14.25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ht="14.25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ht="14.25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ht="14.2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ht="14.25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ht="14.25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ht="14.25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ht="14.25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ht="14.25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ht="14.25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ht="14.25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ht="14.25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ht="14.25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ht="14.2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ht="14.25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ht="14.25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ht="14.25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ht="14.25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ht="14.25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ht="14.25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ht="14.25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ht="14.25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ht="14.25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ht="14.2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ht="14.25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ht="14.25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ht="14.25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ht="14.25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ht="14.25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ht="14.25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ht="14.25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ht="14.25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ht="14.25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ht="14.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ht="14.25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ht="14.25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ht="14.25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ht="14.25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ht="14.25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ht="14.25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ht="14.25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ht="14.25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ht="14.25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ht="14.2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ht="14.25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ht="14.25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ht="14.25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ht="14.25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ht="14.25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ht="14.25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ht="14.25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ht="14.25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ht="14.25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ht="14.2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ht="14.25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ht="14.25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ht="14.25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ht="14.25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ht="14.25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ht="14.25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ht="14.25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ht="14.25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ht="14.25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ht="14.2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ht="14.25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ht="14.25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ht="14.25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ht="14.25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ht="14.25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ht="14.25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ht="14.25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ht="14.25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ht="14.25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ht="14.2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ht="14.25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ht="14.25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ht="14.25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ht="14.25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ht="14.25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ht="14.25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ht="14.25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ht="14.25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ht="14.25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ht="14.2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ht="14.25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ht="14.25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ht="14.25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ht="14.25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ht="14.25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ht="14.25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ht="14.25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ht="14.25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ht="14.25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ht="14.2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ht="14.25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ht="14.25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ht="14.25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ht="14.25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ht="14.25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ht="14.25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ht="14.25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ht="14.25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ht="14.25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ht="14.2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ht="14.25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ht="14.25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ht="14.25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ht="14.25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ht="14.25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ht="14.25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ht="14.25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12</cp:lastModifiedBy>
  <dcterms:created xsi:type="dcterms:W3CDTF">2023-06-19T03:22:00Z</dcterms:created>
  <dcterms:modified xsi:type="dcterms:W3CDTF">2025-05-19T03:50:43Z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A1D575660F2E4B79A1DBED6583D1F906_13</vt:lpwstr>
  </property>
  <property fmtid="{D5CDD505-2E9C-101B-9397-08002B2CF9AE}" pid="3" name="KSOProductBuildVer">
    <vt:lpwstr>2052-12.1.0.21171</vt:lpwstr>
  </property>
</Properties>
</file>