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 (2)" sheetId="1" r:id="rId1"/>
  </sheets>
  <definedNames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<sst xmlns="http://schemas.openxmlformats.org/spreadsheetml/2006/main" count="83" uniqueCount="48">
  <si>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t>每周主要食品价格动态</t>
  </si>
  <si>
    <t>填报单位：鄂城区发改经信局</t>
  </si>
  <si>
    <t>序号</t>
  </si>
  <si>
    <t>品名</t>
  </si>
  <si>
    <t>计价单位</t>
  </si>
  <si>
    <t>超市</t>
  </si>
  <si>
    <t>本期
平均价格</t>
  </si>
  <si>
    <t>上期
平均价格</t>
  </si>
  <si>
    <t>环比
（±%）</t>
  </si>
  <si>
    <t>备注</t>
  </si>
  <si>
    <t>鄂商平价超市</t>
  </si>
  <si>
    <t>冶商平价
超市</t>
  </si>
  <si>
    <t>樊昊超市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</si>
  <si>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</si>
  <si>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</si>
  <si>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</si>
  <si>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</si>
  <si>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</si>
  <si>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</si>
  <si>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</si>
  <si>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</si>
  <si>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</si>
  <si>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</si>
  <si>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</si>
  <si>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</si>
  <si>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</si>
  <si>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</si>
  <si>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</si>
  <si>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冶商平价猪排骨价格为特价</t>
  </si>
  <si>
    <t>猪精瘦肉</t>
  </si>
  <si>
    <t>鸡 蛋</t>
  </si>
  <si>
    <t>草  鱼</t>
  </si>
  <si>
    <t>鲫  鱼</t>
  </si>
  <si>
    <t>鳊  鱼</t>
  </si>
  <si>
    <t>豆  腐</t>
  </si>
  <si>
    <t>鄂商平价超市豆腐价格为老豆腐价格</t>
  </si>
  <si>
    <t>干  子</t>
  </si>
  <si>
    <t>千  张</t>
  </si>
  <si>
    <t>早籼米</t>
  </si>
  <si>
    <t>冶商平价超市早籼米价格为袋装换算价格</t>
  </si>
  <si>
    <t>晚籼米</t>
  </si>
  <si>
    <t>冶商平价超市晚籼米价格为袋装换算价格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</si>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</sst>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8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SheetLayoutView="60" topLeftCell="A10" workbookViewId="0">
      <selection activeCell="N24" sqref="N24"/>
    </sheetView>
  </sheetViews>
  <sheetFormatPr defaultColWidth="9" defaultRowHeight="14.25"/>
  <cols>
    <col min="1" max="1" width="4.5" style="2" customWidth="1"/>
    <col min="2" max="2" width="8.25" style="2" customWidth="1"/>
    <col min="3" max="3" width="9.5" style="2" customWidth="1"/>
    <col min="4" max="6" width="9.25" style="2" customWidth="1"/>
    <col min="7" max="8" width="9.875" style="2" customWidth="1"/>
    <col min="9" max="9" width="9.125" style="2" customWidth="1"/>
    <col min="10" max="10" width="17.5" style="2" customWidth="1"/>
    <col min="11" max="16384" width="9" style="2"/>
  </cols>
  <sheetData>
    <row r="1" ht="24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6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 t="s">
        <v>6</v>
      </c>
      <c r="H3" s="6" t="s">
        <v>7</v>
      </c>
      <c r="I3" s="6" t="s">
        <v>8</v>
      </c>
      <c r="J3" s="5" t="s">
        <v>9</v>
      </c>
    </row>
    <row r="4" s="1" customFormat="1" ht="35" customHeight="1" spans="1:10">
      <c r="A4" s="7"/>
      <c r="B4" s="7"/>
      <c r="C4" s="7"/>
      <c r="D4" s="8" t="s">
        <v>10</v>
      </c>
      <c r="E4" s="8" t="s">
        <v>11</v>
      </c>
      <c r="F4" s="7" t="s">
        <v>12</v>
      </c>
      <c r="G4" s="7"/>
      <c r="H4" s="7"/>
      <c r="I4" s="7"/>
      <c r="J4" s="7"/>
    </row>
    <row r="5" s="1" customFormat="1" ht="24" customHeight="1" spans="1:10">
      <c r="A5" s="9">
        <v>1</v>
      </c>
      <c r="B5" s="10" t="s">
        <v>13</v>
      </c>
      <c r="C5" s="11" t="s">
        <v>14</v>
      </c>
      <c r="D5" s="9">
        <v>1.78</v>
      </c>
      <c r="E5" s="9">
        <v>1.68</v>
      </c>
      <c r="F5" s="12">
        <v>1.6</v>
      </c>
      <c r="G5" s="13">
        <f t="shared" ref="G5:G32" si="0">AVERAGE(D5,E5,F5)</f>
        <v>1.68666666666667</v>
      </c>
      <c r="H5" s="13">
        <v>1.78666666666667</v>
      </c>
      <c r="I5" s="20">
        <f t="shared" ref="I5:I32" si="1">(G5-H5)/H5*100</f>
        <v>-5.59701492537311</v>
      </c>
      <c r="J5" s="21"/>
    </row>
    <row r="6" s="1" customFormat="1" ht="24" customHeight="1" spans="1:10">
      <c r="A6" s="9">
        <v>2</v>
      </c>
      <c r="B6" s="10" t="s">
        <v>15</v>
      </c>
      <c r="C6" s="11" t="s">
        <v>14</v>
      </c>
      <c r="D6" s="9">
        <v>3.5</v>
      </c>
      <c r="E6" s="9">
        <v>3.48</v>
      </c>
      <c r="F6" s="12">
        <v>3.5</v>
      </c>
      <c r="G6" s="13">
        <f t="shared" si="0"/>
        <v>3.49333333333333</v>
      </c>
      <c r="H6" s="13">
        <v>3.49333333333333</v>
      </c>
      <c r="I6" s="20">
        <f t="shared" si="1"/>
        <v>0</v>
      </c>
      <c r="J6" s="21"/>
    </row>
    <row r="7" s="1" customFormat="1" ht="24" customHeight="1" spans="1:10">
      <c r="A7" s="9">
        <v>3</v>
      </c>
      <c r="B7" s="10" t="s">
        <v>16</v>
      </c>
      <c r="C7" s="11" t="s">
        <v>14</v>
      </c>
      <c r="D7" s="9">
        <v>1.98</v>
      </c>
      <c r="E7" s="9">
        <v>0.98</v>
      </c>
      <c r="F7" s="12">
        <v>1.5</v>
      </c>
      <c r="G7" s="13">
        <f t="shared" si="0"/>
        <v>1.48666666666667</v>
      </c>
      <c r="H7" s="13">
        <v>1.72</v>
      </c>
      <c r="I7" s="20">
        <f t="shared" si="1"/>
        <v>-13.5658914728682</v>
      </c>
      <c r="J7" s="21"/>
    </row>
    <row r="8" s="1" customFormat="1" ht="24" customHeight="1" spans="1:10">
      <c r="A8" s="9">
        <v>4</v>
      </c>
      <c r="B8" s="10" t="s">
        <v>17</v>
      </c>
      <c r="C8" s="11" t="s">
        <v>14</v>
      </c>
      <c r="D8" s="9">
        <v>2.98</v>
      </c>
      <c r="E8" s="9" t="s">
        <v>18</v>
      </c>
      <c r="F8" s="12" t="s">
        <v>18</v>
      </c>
      <c r="G8" s="13">
        <f t="shared" si="0"/>
        <v>2.98</v>
      </c>
      <c r="H8" s="13">
        <v>2.115</v>
      </c>
      <c r="I8" s="20">
        <f t="shared" si="1"/>
        <v>40.8983451536643</v>
      </c>
      <c r="J8" s="21"/>
    </row>
    <row r="9" s="1" customFormat="1" ht="24" customHeight="1" spans="1:10">
      <c r="A9" s="9">
        <v>5</v>
      </c>
      <c r="B9" s="10" t="s">
        <v>19</v>
      </c>
      <c r="C9" s="11" t="s">
        <v>14</v>
      </c>
      <c r="D9" s="9">
        <v>5.28</v>
      </c>
      <c r="E9" s="9">
        <v>4.98</v>
      </c>
      <c r="F9" s="12">
        <v>3.5</v>
      </c>
      <c r="G9" s="13">
        <f t="shared" si="0"/>
        <v>4.58666666666667</v>
      </c>
      <c r="H9" s="13">
        <v>4.58666666666667</v>
      </c>
      <c r="I9" s="20">
        <f t="shared" si="1"/>
        <v>0</v>
      </c>
      <c r="J9" s="21"/>
    </row>
    <row r="10" s="1" customFormat="1" ht="24" customHeight="1" spans="1:10">
      <c r="A10" s="9">
        <v>6</v>
      </c>
      <c r="B10" s="10" t="s">
        <v>20</v>
      </c>
      <c r="C10" s="11" t="s">
        <v>14</v>
      </c>
      <c r="D10" s="9">
        <v>2.28</v>
      </c>
      <c r="E10" s="9">
        <v>1.48</v>
      </c>
      <c r="F10" s="12">
        <v>2.48</v>
      </c>
      <c r="G10" s="13">
        <f t="shared" si="0"/>
        <v>2.08</v>
      </c>
      <c r="H10" s="13">
        <v>1.95333333333333</v>
      </c>
      <c r="I10" s="20">
        <f t="shared" si="1"/>
        <v>6.48464163822527</v>
      </c>
      <c r="J10" s="21"/>
    </row>
    <row r="11" s="1" customFormat="1" ht="24" customHeight="1" spans="1:10">
      <c r="A11" s="9">
        <v>7</v>
      </c>
      <c r="B11" s="10" t="s">
        <v>21</v>
      </c>
      <c r="C11" s="11" t="s">
        <v>14</v>
      </c>
      <c r="D11" s="9">
        <v>5.98</v>
      </c>
      <c r="E11" s="9">
        <v>5.48</v>
      </c>
      <c r="F11" s="12" t="s">
        <v>18</v>
      </c>
      <c r="G11" s="13">
        <f t="shared" si="0"/>
        <v>5.73</v>
      </c>
      <c r="H11" s="13">
        <v>5.63</v>
      </c>
      <c r="I11" s="20">
        <f t="shared" si="1"/>
        <v>1.77619893428063</v>
      </c>
      <c r="J11" s="21"/>
    </row>
    <row r="12" s="1" customFormat="1" ht="24" customHeight="1" spans="1:10">
      <c r="A12" s="9">
        <v>8</v>
      </c>
      <c r="B12" s="10" t="s">
        <v>22</v>
      </c>
      <c r="C12" s="11" t="s">
        <v>14</v>
      </c>
      <c r="D12" s="9">
        <v>6.98</v>
      </c>
      <c r="E12" s="9">
        <v>5.68</v>
      </c>
      <c r="F12" s="12">
        <v>5</v>
      </c>
      <c r="G12" s="13">
        <f t="shared" si="0"/>
        <v>5.88666666666667</v>
      </c>
      <c r="H12" s="13">
        <v>5.85333333333333</v>
      </c>
      <c r="I12" s="20">
        <f t="shared" si="1"/>
        <v>0.569476082004538</v>
      </c>
      <c r="J12" s="21"/>
    </row>
    <row r="13" s="1" customFormat="1" ht="24" customHeight="1" spans="1:10">
      <c r="A13" s="9">
        <v>9</v>
      </c>
      <c r="B13" s="10" t="s">
        <v>23</v>
      </c>
      <c r="C13" s="11" t="s">
        <v>14</v>
      </c>
      <c r="D13" s="9">
        <v>1.58</v>
      </c>
      <c r="E13" s="9">
        <v>1.48</v>
      </c>
      <c r="F13" s="12">
        <v>1.6</v>
      </c>
      <c r="G13" s="13">
        <f t="shared" si="0"/>
        <v>1.55333333333333</v>
      </c>
      <c r="H13" s="13">
        <v>1.55333333333333</v>
      </c>
      <c r="I13" s="20">
        <f t="shared" si="1"/>
        <v>0</v>
      </c>
      <c r="J13" s="21"/>
    </row>
    <row r="14" s="1" customFormat="1" ht="24" customHeight="1" spans="1:10">
      <c r="A14" s="9">
        <v>10</v>
      </c>
      <c r="B14" s="10" t="s">
        <v>24</v>
      </c>
      <c r="C14" s="11" t="s">
        <v>14</v>
      </c>
      <c r="D14" s="9">
        <v>3.68</v>
      </c>
      <c r="E14" s="9">
        <v>2.98</v>
      </c>
      <c r="F14" s="12">
        <v>5</v>
      </c>
      <c r="G14" s="13">
        <f t="shared" si="0"/>
        <v>3.88666666666667</v>
      </c>
      <c r="H14" s="13">
        <v>3.33</v>
      </c>
      <c r="I14" s="20">
        <f t="shared" si="1"/>
        <v>16.7167167167167</v>
      </c>
      <c r="J14" s="21"/>
    </row>
    <row r="15" s="1" customFormat="1" ht="24" customHeight="1" spans="1:10">
      <c r="A15" s="9">
        <v>11</v>
      </c>
      <c r="B15" s="10" t="s">
        <v>25</v>
      </c>
      <c r="C15" s="11" t="s">
        <v>14</v>
      </c>
      <c r="D15" s="9">
        <v>5.68</v>
      </c>
      <c r="E15" s="9">
        <v>3.98</v>
      </c>
      <c r="F15" s="12">
        <v>4.5</v>
      </c>
      <c r="G15" s="13">
        <f t="shared" si="0"/>
        <v>4.72</v>
      </c>
      <c r="H15" s="13">
        <v>3.75</v>
      </c>
      <c r="I15" s="20">
        <f t="shared" si="1"/>
        <v>25.8666666666667</v>
      </c>
      <c r="J15" s="21"/>
    </row>
    <row r="16" s="1" customFormat="1" ht="24" customHeight="1" spans="1:10">
      <c r="A16" s="9">
        <v>12</v>
      </c>
      <c r="B16" s="10" t="s">
        <v>26</v>
      </c>
      <c r="C16" s="11" t="s">
        <v>14</v>
      </c>
      <c r="D16" s="9">
        <v>10.9</v>
      </c>
      <c r="E16" s="9">
        <v>10.9</v>
      </c>
      <c r="F16" s="12" t="s">
        <v>18</v>
      </c>
      <c r="G16" s="13">
        <f t="shared" si="0"/>
        <v>10.9</v>
      </c>
      <c r="H16" s="13">
        <v>10.9333333333333</v>
      </c>
      <c r="I16" s="20">
        <f t="shared" si="1"/>
        <v>-0.304878048780471</v>
      </c>
      <c r="J16" s="21"/>
    </row>
    <row r="17" s="1" customFormat="1" ht="24" customHeight="1" spans="1:10">
      <c r="A17" s="9">
        <v>13</v>
      </c>
      <c r="B17" s="10" t="s">
        <v>27</v>
      </c>
      <c r="C17" s="11" t="s">
        <v>14</v>
      </c>
      <c r="D17" s="9">
        <v>23.9</v>
      </c>
      <c r="E17" s="9">
        <v>14.9</v>
      </c>
      <c r="F17" s="12" t="s">
        <v>18</v>
      </c>
      <c r="G17" s="13">
        <f t="shared" si="0"/>
        <v>19.4</v>
      </c>
      <c r="H17" s="13">
        <v>19.9333333333333</v>
      </c>
      <c r="I17" s="20">
        <f t="shared" si="1"/>
        <v>-2.67558528428094</v>
      </c>
      <c r="J17" s="22" t="s">
        <v>28</v>
      </c>
    </row>
    <row r="18" s="1" customFormat="1" ht="24" customHeight="1" spans="1:10">
      <c r="A18" s="9">
        <v>14</v>
      </c>
      <c r="B18" s="10" t="s">
        <v>29</v>
      </c>
      <c r="C18" s="11" t="s">
        <v>14</v>
      </c>
      <c r="D18" s="9">
        <v>14.9</v>
      </c>
      <c r="E18" s="9">
        <v>12.9</v>
      </c>
      <c r="F18" s="12" t="s">
        <v>18</v>
      </c>
      <c r="G18" s="13">
        <f t="shared" si="0"/>
        <v>13.9</v>
      </c>
      <c r="H18" s="13">
        <v>14.4</v>
      </c>
      <c r="I18" s="20">
        <f t="shared" si="1"/>
        <v>-3.47222222222222</v>
      </c>
      <c r="J18" s="21"/>
    </row>
    <row r="19" s="1" customFormat="1" ht="24" customHeight="1" spans="1:10">
      <c r="A19" s="9">
        <v>15</v>
      </c>
      <c r="B19" s="10" t="s">
        <v>30</v>
      </c>
      <c r="C19" s="11" t="s">
        <v>14</v>
      </c>
      <c r="D19" s="9">
        <v>3.98</v>
      </c>
      <c r="E19" s="9">
        <v>3.5</v>
      </c>
      <c r="F19" s="12">
        <v>4.17</v>
      </c>
      <c r="G19" s="13">
        <f t="shared" si="0"/>
        <v>3.88333333333333</v>
      </c>
      <c r="H19" s="13">
        <v>3.88333333333333</v>
      </c>
      <c r="I19" s="20">
        <f t="shared" si="1"/>
        <v>0</v>
      </c>
      <c r="J19" s="21"/>
    </row>
    <row r="20" s="1" customFormat="1" ht="24" customHeight="1" spans="1:10">
      <c r="A20" s="9">
        <v>16</v>
      </c>
      <c r="B20" s="10" t="s">
        <v>31</v>
      </c>
      <c r="C20" s="11" t="s">
        <v>14</v>
      </c>
      <c r="D20" s="9">
        <v>8.9</v>
      </c>
      <c r="E20" s="9">
        <v>7.98</v>
      </c>
      <c r="F20" s="12" t="s">
        <v>18</v>
      </c>
      <c r="G20" s="13">
        <f t="shared" si="0"/>
        <v>8.44</v>
      </c>
      <c r="H20" s="13">
        <v>8.44</v>
      </c>
      <c r="I20" s="20">
        <f t="shared" si="1"/>
        <v>0</v>
      </c>
      <c r="J20" s="21"/>
    </row>
    <row r="21" s="1" customFormat="1" ht="24" customHeight="1" spans="1:10">
      <c r="A21" s="9">
        <v>17</v>
      </c>
      <c r="B21" s="10" t="s">
        <v>32</v>
      </c>
      <c r="C21" s="11" t="s">
        <v>14</v>
      </c>
      <c r="D21" s="9">
        <v>12.9</v>
      </c>
      <c r="E21" s="9">
        <v>11.9</v>
      </c>
      <c r="F21" s="12" t="s">
        <v>18</v>
      </c>
      <c r="G21" s="13">
        <f t="shared" si="0"/>
        <v>12.4</v>
      </c>
      <c r="H21" s="13">
        <v>12.9</v>
      </c>
      <c r="I21" s="20">
        <f t="shared" si="1"/>
        <v>-3.87596899224806</v>
      </c>
      <c r="J21" s="21"/>
    </row>
    <row r="22" s="1" customFormat="1" ht="24" customHeight="1" spans="1:10">
      <c r="A22" s="9">
        <v>18</v>
      </c>
      <c r="B22" s="10" t="s">
        <v>33</v>
      </c>
      <c r="C22" s="11" t="s">
        <v>14</v>
      </c>
      <c r="D22" s="9">
        <v>8.9</v>
      </c>
      <c r="E22" s="9">
        <v>8.9</v>
      </c>
      <c r="F22" s="12" t="s">
        <v>18</v>
      </c>
      <c r="G22" s="13">
        <f t="shared" si="0"/>
        <v>8.9</v>
      </c>
      <c r="H22" s="13">
        <v>8.9</v>
      </c>
      <c r="I22" s="20">
        <f t="shared" si="1"/>
        <v>0</v>
      </c>
      <c r="J22" s="21"/>
    </row>
    <row r="23" s="1" customFormat="1" ht="24" customHeight="1" spans="1:10">
      <c r="A23" s="9">
        <v>19</v>
      </c>
      <c r="B23" s="10" t="s">
        <v>34</v>
      </c>
      <c r="C23" s="11" t="s">
        <v>14</v>
      </c>
      <c r="D23" s="14">
        <v>3</v>
      </c>
      <c r="E23" s="9">
        <v>2.98</v>
      </c>
      <c r="F23" s="12">
        <v>2.2</v>
      </c>
      <c r="G23" s="13">
        <f t="shared" si="0"/>
        <v>2.72666666666667</v>
      </c>
      <c r="H23" s="13">
        <v>2.72666666666667</v>
      </c>
      <c r="I23" s="20">
        <f t="shared" si="1"/>
        <v>0</v>
      </c>
      <c r="J23" s="22" t="s">
        <v>35</v>
      </c>
    </row>
    <row r="24" s="1" customFormat="1" ht="24" customHeight="1" spans="1:10">
      <c r="A24" s="9">
        <v>20</v>
      </c>
      <c r="B24" s="10" t="s">
        <v>36</v>
      </c>
      <c r="C24" s="11" t="s">
        <v>14</v>
      </c>
      <c r="D24" s="14">
        <v>4</v>
      </c>
      <c r="E24" s="9">
        <v>2.98</v>
      </c>
      <c r="F24" s="12">
        <v>4.5</v>
      </c>
      <c r="G24" s="13">
        <f t="shared" si="0"/>
        <v>3.82666666666667</v>
      </c>
      <c r="H24" s="13">
        <v>3.82666666666667</v>
      </c>
      <c r="I24" s="20">
        <f t="shared" si="1"/>
        <v>0</v>
      </c>
      <c r="J24" s="22"/>
    </row>
    <row r="25" s="1" customFormat="1" ht="24" customHeight="1" spans="1:10">
      <c r="A25" s="9">
        <v>21</v>
      </c>
      <c r="B25" s="10" t="s">
        <v>37</v>
      </c>
      <c r="C25" s="11" t="s">
        <v>14</v>
      </c>
      <c r="D25" s="14">
        <v>6</v>
      </c>
      <c r="E25" s="9">
        <v>4.98</v>
      </c>
      <c r="F25" s="12">
        <v>5.5</v>
      </c>
      <c r="G25" s="13">
        <f t="shared" si="0"/>
        <v>5.49333333333333</v>
      </c>
      <c r="H25" s="13">
        <v>5.49333333333333</v>
      </c>
      <c r="I25" s="20">
        <f t="shared" si="1"/>
        <v>0</v>
      </c>
      <c r="J25" s="22"/>
    </row>
    <row r="26" s="1" customFormat="1" ht="26" customHeight="1" spans="1:10">
      <c r="A26" s="9">
        <v>22</v>
      </c>
      <c r="B26" s="10" t="s">
        <v>38</v>
      </c>
      <c r="C26" s="11" t="s">
        <v>14</v>
      </c>
      <c r="D26" s="14">
        <v>2.38</v>
      </c>
      <c r="E26" s="9">
        <v>3</v>
      </c>
      <c r="F26" s="12">
        <v>3.5</v>
      </c>
      <c r="G26" s="13">
        <f t="shared" si="0"/>
        <v>2.96</v>
      </c>
      <c r="H26" s="13">
        <v>2.96</v>
      </c>
      <c r="I26" s="20">
        <f t="shared" si="1"/>
        <v>0</v>
      </c>
      <c r="J26" s="22" t="s">
        <v>39</v>
      </c>
    </row>
    <row r="27" s="1" customFormat="1" ht="26" customHeight="1" spans="1:10">
      <c r="A27" s="9">
        <v>23</v>
      </c>
      <c r="B27" s="10" t="s">
        <v>40</v>
      </c>
      <c r="C27" s="11" t="s">
        <v>14</v>
      </c>
      <c r="D27" s="15">
        <v>2.78</v>
      </c>
      <c r="E27" s="9">
        <v>3.5</v>
      </c>
      <c r="F27" s="12" t="s">
        <v>18</v>
      </c>
      <c r="G27" s="13">
        <f t="shared" si="0"/>
        <v>3.14</v>
      </c>
      <c r="H27" s="13">
        <v>3.14</v>
      </c>
      <c r="I27" s="20">
        <f t="shared" si="1"/>
        <v>0</v>
      </c>
      <c r="J27" s="22" t="s">
        <v>41</v>
      </c>
    </row>
    <row r="28" s="1" customFormat="1" ht="26" customHeight="1" spans="1:10">
      <c r="A28" s="9">
        <v>24</v>
      </c>
      <c r="B28" s="10" t="s">
        <v>42</v>
      </c>
      <c r="C28" s="11" t="s">
        <v>43</v>
      </c>
      <c r="D28" s="9">
        <v>169</v>
      </c>
      <c r="E28" s="9">
        <v>159.9</v>
      </c>
      <c r="F28" s="12">
        <v>173</v>
      </c>
      <c r="G28" s="13">
        <f t="shared" si="0"/>
        <v>167.3</v>
      </c>
      <c r="H28" s="13">
        <v>167.3</v>
      </c>
      <c r="I28" s="20">
        <f t="shared" si="1"/>
        <v>0</v>
      </c>
      <c r="J28" s="21"/>
    </row>
    <row r="29" s="1" customFormat="1" ht="26" customHeight="1" spans="1:10">
      <c r="A29" s="9">
        <v>25</v>
      </c>
      <c r="B29" s="10" t="s">
        <v>44</v>
      </c>
      <c r="C29" s="11" t="s">
        <v>43</v>
      </c>
      <c r="D29" s="9">
        <v>69.9</v>
      </c>
      <c r="E29" s="9">
        <v>65.9</v>
      </c>
      <c r="F29" s="12">
        <v>75</v>
      </c>
      <c r="G29" s="13">
        <f t="shared" si="0"/>
        <v>70.2666666666667</v>
      </c>
      <c r="H29" s="13">
        <v>70.2666666666667</v>
      </c>
      <c r="I29" s="20">
        <f t="shared" si="1"/>
        <v>0</v>
      </c>
      <c r="J29" s="21"/>
    </row>
    <row r="30" s="1" customFormat="1" ht="26" customHeight="1" spans="1:10">
      <c r="A30" s="9">
        <v>26</v>
      </c>
      <c r="B30" s="10" t="s">
        <v>45</v>
      </c>
      <c r="C30" s="11" t="s">
        <v>43</v>
      </c>
      <c r="D30" s="9">
        <v>59.9</v>
      </c>
      <c r="E30" s="9">
        <v>68.9</v>
      </c>
      <c r="F30" s="12">
        <v>73</v>
      </c>
      <c r="G30" s="13">
        <f t="shared" si="0"/>
        <v>67.2666666666667</v>
      </c>
      <c r="H30" s="13">
        <v>67.2666666666667</v>
      </c>
      <c r="I30" s="20">
        <f t="shared" si="1"/>
        <v>0</v>
      </c>
      <c r="J30" s="21"/>
    </row>
    <row r="31" s="1" customFormat="1" ht="26" customHeight="1" spans="1:10">
      <c r="A31" s="9">
        <v>27</v>
      </c>
      <c r="B31" s="10" t="s">
        <v>46</v>
      </c>
      <c r="C31" s="11" t="s">
        <v>43</v>
      </c>
      <c r="D31" s="9">
        <v>64.9</v>
      </c>
      <c r="E31" s="9">
        <v>65.9</v>
      </c>
      <c r="F31" s="12">
        <v>70</v>
      </c>
      <c r="G31" s="13">
        <f t="shared" si="0"/>
        <v>66.9333333333333</v>
      </c>
      <c r="H31" s="13">
        <v>66.9333333333333</v>
      </c>
      <c r="I31" s="20">
        <f t="shared" si="1"/>
        <v>0</v>
      </c>
      <c r="J31" s="21"/>
    </row>
    <row r="32" s="1" customFormat="1" ht="26" customHeight="1" spans="1:10">
      <c r="A32" s="16">
        <v>28</v>
      </c>
      <c r="B32" s="17" t="s">
        <v>47</v>
      </c>
      <c r="C32" s="18" t="s">
        <v>43</v>
      </c>
      <c r="D32" s="19">
        <v>59.9</v>
      </c>
      <c r="E32" s="19">
        <v>59.9</v>
      </c>
      <c r="F32" s="12">
        <v>79.9</v>
      </c>
      <c r="G32" s="13">
        <f t="shared" si="0"/>
        <v>66.5666666666667</v>
      </c>
      <c r="H32" s="13">
        <v>66.5666666666667</v>
      </c>
      <c r="I32" s="20">
        <f t="shared" si="1"/>
        <v>0</v>
      </c>
      <c r="J32" s="21"/>
    </row>
  </sheetData>
  <mergeCells count="10">
    <mergeCell ref="A1:J1"/>
    <mergeCell ref="A2:J2"/>
    <mergeCell ref="D3:F3"/>
    <mergeCell ref="A3:A4"/>
    <mergeCell ref="B3:B4"/>
    <mergeCell ref="C3:C4"/>
    <mergeCell ref="G3:G4"/>
    <mergeCell ref="H3:H4"/>
    <mergeCell ref="I3:I4"/>
    <mergeCell ref="J3:J4"/>
  </mergeCells>
  <pageMargins left="0.511805555555556" right="0.511805555555556" top="0.751388888888889" bottom="0.751388888888889" header="0.310416666666667" footer="0.31041666666666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2025-11-03T01:23:00Z</dcterms:created>
  <dcterms:modified xsi:type="dcterms:W3CDTF">2025-11-03T06:34:41Z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7ABEAD77FD9042E494801FC28CF8EF96_13</vt:lpwstr>
  </property>
  <property fmtid="{D5CDD505-2E9C-101B-9397-08002B2CF9AE}" pid="3" name="KSOProductBuildVer">
    <vt:lpwstr>2052-12.1.0.23125</vt:lpwstr>
  </property>
</Properties>
</file>