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 (2)" sheetId="1" r:id="rId1"/>
  </sheets>
  <definedNames>
    <definedName name="_xlnm.Print_Titles" localSheetId="0">'Sheet1 (2)'!$3:$4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<sst xmlns="http://schemas.openxmlformats.org/spreadsheetml/2006/main" count="81" uniqueCount="46">
  <si>
    <t>每周主要食品价格动态</t>
  </si>
  <si>
    <t>填报单位：鄂城区发改经信局</t>
  </si>
  <si>
    <t>序号</t>
  </si>
  <si>
    <t>品名</t>
  </si>
  <si>
    <t>计价单位</t>
  </si>
  <si>
    <t>超市</t>
  </si>
  <si>
    <t>本期
平均价格</t>
  </si>
  <si>
    <t>上期
平均价格</t>
  </si>
  <si>
    <t>环比
（±%）</t>
  </si>
  <si>
    <t>鄂商平价超市</t>
  </si>
  <si>
    <t>冶商平价
超市</t>
  </si>
  <si>
    <t>樊昊超市</t>
  </si>
  <si>
    <t>大白菜</t>
  </si>
  <si>
    <t>元/500克</t>
  </si>
  <si>
    <t>小白菜</t>
  </si>
  <si>
    <t>包  菜</t>
  </si>
  <si>
    <t>青甘蓝</t>
  </si>
  <si>
    <t>/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</si>
  <si>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</si>
  <si>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</si>
  <si>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</si>
  <si>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</si>
  <si>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</si>
  <si>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</si>
  <si>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</si>
  <si>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</si>
  <si>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</si>
  <si>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</si>
  <si>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</si>
  <si>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</si>
  <si>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</si>
  <si>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</si>
  <si>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</si>
  <si>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</si>
  <si>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</si>
  <si>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早籼米</t>
  </si>
  <si>
    <t>晚籼米</t>
  </si>
  <si>
    <t>鲁花一级压榨花生油</t>
  </si>
  <si>
    <t>元/5升桶</t>
  </si>
  <si>
    <t>金龙鱼食用调和油</t>
  </si>
  <si>
    <t>金龙鱼玉米油</t>
  </si>
  <si>
    <t>福临门食用调和油</t>
  </si>
  <si>
    <t>福临门玉米油</t>
  </si>
  <si>
    <t>备注</t>
  </si>
  <si>
    <t>鄂商平价超市豆腐价格为老豆腐价格</t>
  </si>
  <si>
    <t>1.冶商平价猪排骨价格为特价
2.冶商平价超市早、晚籼米价格为袋装换算价格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</si>
</sst>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6"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b/>
      <sz val="12"/>
      <name val="宋体"/>
      <charset val="134"/>
    </font>
    <font>
      <sz val="8"/>
      <name val="宋体"/>
      <charset val="134"/>
    </font>
    <font>
      <sz val="11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0" fillId="0" borderId="2" xfId="0" applyFill="1" applyBorder="1">
      <alignment vertical="center"/>
    </xf>
    <xf numFmtId="176" fontId="1" fillId="0" borderId="5" xfId="0" applyNumberFormat="1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3"/>
  <sheetViews>
    <sheetView tabSelected="1" zoomScale="145" zoomScaleNormal="145" zoomScaleSheetLayoutView="60" topLeftCell="A4" workbookViewId="0">
      <selection activeCell="F17" sqref="F17"/>
    </sheetView>
  </sheetViews>
  <sheetFormatPr defaultColWidth="9" defaultRowHeight="14.25"/>
  <cols>
    <col min="1" max="1" width="4.5" style="2" customWidth="1"/>
    <col min="2" max="2" width="8.25" style="2" customWidth="1"/>
    <col min="3" max="3" width="9.5" style="2" customWidth="1"/>
    <col min="4" max="6" width="13.3583333333333" style="2" customWidth="1"/>
    <col min="7" max="8" width="9.875" style="2" customWidth="1"/>
    <col min="9" max="9" width="9.125" style="2" customWidth="1"/>
    <col min="10" max="16384" width="9" style="2"/>
  </cols>
  <sheetData>
    <row r="1" ht="24.7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8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26" customHeight="1" spans="1:9">
      <c r="A3" s="5" t="s">
        <v>2</v>
      </c>
      <c r="B3" s="5" t="s">
        <v>3</v>
      </c>
      <c r="C3" s="5" t="s">
        <v>4</v>
      </c>
      <c r="D3" s="6" t="s">
        <v>5</v>
      </c>
      <c r="E3" s="6"/>
      <c r="F3" s="6"/>
      <c r="G3" s="6" t="s">
        <v>6</v>
      </c>
      <c r="H3" s="6" t="s">
        <v>7</v>
      </c>
      <c r="I3" s="6" t="s">
        <v>8</v>
      </c>
    </row>
    <row r="4" s="1" customFormat="1" ht="35" customHeight="1" spans="1:9">
      <c r="A4" s="7"/>
      <c r="B4" s="7"/>
      <c r="C4" s="7"/>
      <c r="D4" s="8" t="s">
        <v>9</v>
      </c>
      <c r="E4" s="8" t="s">
        <v>10</v>
      </c>
      <c r="F4" s="7" t="s">
        <v>11</v>
      </c>
      <c r="G4" s="7"/>
      <c r="H4" s="7"/>
      <c r="I4" s="7"/>
    </row>
    <row r="5" s="1" customFormat="1" ht="24" customHeight="1" spans="1:9">
      <c r="A5" s="9">
        <v>1</v>
      </c>
      <c r="B5" s="10" t="s">
        <v>12</v>
      </c>
      <c r="C5" s="11" t="s">
        <v>13</v>
      </c>
      <c r="D5" s="12">
        <v>1.58</v>
      </c>
      <c r="E5" s="13">
        <v>0.99</v>
      </c>
      <c r="F5" s="14">
        <v>2.5</v>
      </c>
      <c r="G5" s="15">
        <f t="shared" ref="G5:G32" si="0">AVERAGE(D5,E5,F5)</f>
        <v>1.69</v>
      </c>
      <c r="H5" s="15">
        <v>1.68666666666667</v>
      </c>
      <c r="I5" s="27">
        <f t="shared" ref="I5:I32" si="1">(G5-H5)/H5*100</f>
        <v>0.19762845849783</v>
      </c>
    </row>
    <row r="6" s="1" customFormat="1" ht="24" customHeight="1" spans="1:9">
      <c r="A6" s="9">
        <v>2</v>
      </c>
      <c r="B6" s="10" t="s">
        <v>14</v>
      </c>
      <c r="C6" s="11" t="s">
        <v>13</v>
      </c>
      <c r="D6" s="12">
        <v>2.5</v>
      </c>
      <c r="E6" s="13">
        <v>2.98</v>
      </c>
      <c r="F6" s="14">
        <v>3.5</v>
      </c>
      <c r="G6" s="15">
        <f t="shared" si="0"/>
        <v>2.99333333333333</v>
      </c>
      <c r="H6" s="15">
        <v>3.49333333333333</v>
      </c>
      <c r="I6" s="27">
        <f t="shared" si="1"/>
        <v>-14.3129770992366</v>
      </c>
    </row>
    <row r="7" s="1" customFormat="1" ht="24" customHeight="1" spans="1:9">
      <c r="A7" s="9">
        <v>3</v>
      </c>
      <c r="B7" s="10" t="s">
        <v>15</v>
      </c>
      <c r="C7" s="11" t="s">
        <v>13</v>
      </c>
      <c r="D7" s="12">
        <v>1.68</v>
      </c>
      <c r="E7" s="13">
        <v>1.48</v>
      </c>
      <c r="F7" s="14">
        <v>1.8</v>
      </c>
      <c r="G7" s="15">
        <f t="shared" si="0"/>
        <v>1.65333333333333</v>
      </c>
      <c r="H7" s="15">
        <v>1.48666666666667</v>
      </c>
      <c r="I7" s="27">
        <f t="shared" si="1"/>
        <v>11.2107623318383</v>
      </c>
    </row>
    <row r="8" s="1" customFormat="1" ht="24" customHeight="1" spans="1:9">
      <c r="A8" s="9">
        <v>4</v>
      </c>
      <c r="B8" s="10" t="s">
        <v>16</v>
      </c>
      <c r="C8" s="11" t="s">
        <v>13</v>
      </c>
      <c r="D8" s="12">
        <v>2.28</v>
      </c>
      <c r="E8" s="13" t="s">
        <v>17</v>
      </c>
      <c r="F8" s="14">
        <v>1.9</v>
      </c>
      <c r="G8" s="15">
        <f t="shared" si="0"/>
        <v>2.09</v>
      </c>
      <c r="H8" s="15">
        <v>2.98</v>
      </c>
      <c r="I8" s="27">
        <f t="shared" si="1"/>
        <v>-29.8657718120805</v>
      </c>
    </row>
    <row r="9" s="1" customFormat="1" ht="24" customHeight="1" spans="1:9">
      <c r="A9" s="9">
        <v>5</v>
      </c>
      <c r="B9" s="10" t="s">
        <v>18</v>
      </c>
      <c r="C9" s="11" t="s">
        <v>13</v>
      </c>
      <c r="D9" s="12">
        <v>7.28</v>
      </c>
      <c r="E9" s="13">
        <v>5.98</v>
      </c>
      <c r="F9" s="14">
        <v>4.5</v>
      </c>
      <c r="G9" s="15">
        <f t="shared" si="0"/>
        <v>5.92</v>
      </c>
      <c r="H9" s="15">
        <v>4.58666666666667</v>
      </c>
      <c r="I9" s="27">
        <f t="shared" si="1"/>
        <v>29.0697674418604</v>
      </c>
    </row>
    <row r="10" s="1" customFormat="1" ht="24" customHeight="1" spans="1:9">
      <c r="A10" s="9">
        <v>6</v>
      </c>
      <c r="B10" s="10" t="s">
        <v>19</v>
      </c>
      <c r="C10" s="11" t="s">
        <v>13</v>
      </c>
      <c r="D10" s="12">
        <v>2.28</v>
      </c>
      <c r="E10" s="13">
        <v>1.48</v>
      </c>
      <c r="F10" s="14">
        <v>2.48</v>
      </c>
      <c r="G10" s="15">
        <f t="shared" si="0"/>
        <v>2.08</v>
      </c>
      <c r="H10" s="15">
        <v>2.08</v>
      </c>
      <c r="I10" s="27">
        <f t="shared" si="1"/>
        <v>0</v>
      </c>
    </row>
    <row r="11" s="1" customFormat="1" ht="24" customHeight="1" spans="1:9">
      <c r="A11" s="9">
        <v>7</v>
      </c>
      <c r="B11" s="10" t="s">
        <v>20</v>
      </c>
      <c r="C11" s="11" t="s">
        <v>13</v>
      </c>
      <c r="D11" s="12">
        <v>5.98</v>
      </c>
      <c r="E11" s="13">
        <v>4.58</v>
      </c>
      <c r="F11" s="14" t="s">
        <v>17</v>
      </c>
      <c r="G11" s="15">
        <f t="shared" si="0"/>
        <v>5.28</v>
      </c>
      <c r="H11" s="15">
        <v>5.73</v>
      </c>
      <c r="I11" s="27">
        <f t="shared" si="1"/>
        <v>-7.85340314136126</v>
      </c>
    </row>
    <row r="12" s="1" customFormat="1" ht="24" customHeight="1" spans="1:9">
      <c r="A12" s="9">
        <v>8</v>
      </c>
      <c r="B12" s="10" t="s">
        <v>21</v>
      </c>
      <c r="C12" s="11" t="s">
        <v>13</v>
      </c>
      <c r="D12" s="12">
        <v>5.98</v>
      </c>
      <c r="E12" s="13">
        <v>4.98</v>
      </c>
      <c r="F12" s="14">
        <v>5.5</v>
      </c>
      <c r="G12" s="15">
        <f t="shared" si="0"/>
        <v>5.48666666666667</v>
      </c>
      <c r="H12" s="15">
        <v>5.88666666666667</v>
      </c>
      <c r="I12" s="27">
        <f t="shared" si="1"/>
        <v>-6.79501698754252</v>
      </c>
    </row>
    <row r="13" s="1" customFormat="1" ht="24" customHeight="1" spans="1:9">
      <c r="A13" s="9">
        <v>9</v>
      </c>
      <c r="B13" s="10" t="s">
        <v>22</v>
      </c>
      <c r="C13" s="11" t="s">
        <v>13</v>
      </c>
      <c r="D13" s="12">
        <v>1.58</v>
      </c>
      <c r="E13" s="13">
        <v>1.48</v>
      </c>
      <c r="F13" s="14">
        <v>1.8</v>
      </c>
      <c r="G13" s="15">
        <f t="shared" si="0"/>
        <v>1.62</v>
      </c>
      <c r="H13" s="15">
        <v>1.55333333333333</v>
      </c>
      <c r="I13" s="27">
        <f t="shared" si="1"/>
        <v>4.29184549356247</v>
      </c>
    </row>
    <row r="14" s="1" customFormat="1" ht="24" customHeight="1" spans="1:9">
      <c r="A14" s="9">
        <v>10</v>
      </c>
      <c r="B14" s="10" t="s">
        <v>23</v>
      </c>
      <c r="C14" s="11" t="s">
        <v>13</v>
      </c>
      <c r="D14" s="12">
        <v>3.68</v>
      </c>
      <c r="E14" s="13">
        <v>3.48</v>
      </c>
      <c r="F14" s="14" t="s">
        <v>17</v>
      </c>
      <c r="G14" s="15">
        <f t="shared" si="0"/>
        <v>3.58</v>
      </c>
      <c r="H14" s="15">
        <v>3.88666666666667</v>
      </c>
      <c r="I14" s="27">
        <f t="shared" si="1"/>
        <v>-7.89022298456268</v>
      </c>
    </row>
    <row r="15" s="1" customFormat="1" ht="24" customHeight="1" spans="1:9">
      <c r="A15" s="9">
        <v>11</v>
      </c>
      <c r="B15" s="10" t="s">
        <v>24</v>
      </c>
      <c r="C15" s="11" t="s">
        <v>13</v>
      </c>
      <c r="D15" s="12">
        <v>4.98</v>
      </c>
      <c r="E15" s="13">
        <v>4.28</v>
      </c>
      <c r="F15" s="14">
        <v>4.3</v>
      </c>
      <c r="G15" s="15">
        <f t="shared" si="0"/>
        <v>4.52</v>
      </c>
      <c r="H15" s="15">
        <v>4.72</v>
      </c>
      <c r="I15" s="27">
        <f t="shared" si="1"/>
        <v>-4.23728813559321</v>
      </c>
    </row>
    <row r="16" s="1" customFormat="1" ht="24" customHeight="1" spans="1:9">
      <c r="A16" s="9">
        <v>12</v>
      </c>
      <c r="B16" s="10" t="s">
        <v>25</v>
      </c>
      <c r="C16" s="11" t="s">
        <v>13</v>
      </c>
      <c r="D16" s="12">
        <v>10.9</v>
      </c>
      <c r="E16" s="13">
        <v>10.9</v>
      </c>
      <c r="F16" s="14" t="s">
        <v>17</v>
      </c>
      <c r="G16" s="15">
        <f t="shared" si="0"/>
        <v>10.9</v>
      </c>
      <c r="H16" s="15">
        <v>10.9</v>
      </c>
      <c r="I16" s="27">
        <f t="shared" si="1"/>
        <v>0</v>
      </c>
    </row>
    <row r="17" s="1" customFormat="1" ht="24" customHeight="1" spans="1:9">
      <c r="A17" s="9">
        <v>13</v>
      </c>
      <c r="B17" s="10" t="s">
        <v>26</v>
      </c>
      <c r="C17" s="11" t="s">
        <v>13</v>
      </c>
      <c r="D17" s="12">
        <v>23.9</v>
      </c>
      <c r="E17" s="13">
        <v>14.9</v>
      </c>
      <c r="F17" s="14" t="s">
        <v>17</v>
      </c>
      <c r="G17" s="15">
        <f t="shared" si="0"/>
        <v>19.4</v>
      </c>
      <c r="H17" s="15">
        <v>19.4</v>
      </c>
      <c r="I17" s="27">
        <f t="shared" si="1"/>
        <v>0</v>
      </c>
    </row>
    <row r="18" s="1" customFormat="1" ht="24" customHeight="1" spans="1:9">
      <c r="A18" s="9">
        <v>14</v>
      </c>
      <c r="B18" s="10" t="s">
        <v>27</v>
      </c>
      <c r="C18" s="11" t="s">
        <v>13</v>
      </c>
      <c r="D18" s="12">
        <v>14.9</v>
      </c>
      <c r="E18" s="13">
        <v>13.9</v>
      </c>
      <c r="F18" s="14" t="s">
        <v>17</v>
      </c>
      <c r="G18" s="15">
        <f t="shared" si="0"/>
        <v>14.4</v>
      </c>
      <c r="H18" s="15">
        <v>13.9</v>
      </c>
      <c r="I18" s="27">
        <f t="shared" si="1"/>
        <v>3.59712230215827</v>
      </c>
    </row>
    <row r="19" s="1" customFormat="1" ht="24" customHeight="1" spans="1:9">
      <c r="A19" s="9">
        <v>15</v>
      </c>
      <c r="B19" s="10" t="s">
        <v>28</v>
      </c>
      <c r="C19" s="11" t="s">
        <v>13</v>
      </c>
      <c r="D19" s="12">
        <v>3.98</v>
      </c>
      <c r="E19" s="13">
        <v>3.5</v>
      </c>
      <c r="F19" s="14">
        <v>4.17</v>
      </c>
      <c r="G19" s="15">
        <f t="shared" si="0"/>
        <v>3.88333333333333</v>
      </c>
      <c r="H19" s="15">
        <v>3.88333333333333</v>
      </c>
      <c r="I19" s="27">
        <f t="shared" si="1"/>
        <v>8.00504155094534e-14</v>
      </c>
    </row>
    <row r="20" s="1" customFormat="1" ht="24" customHeight="1" spans="1:9">
      <c r="A20" s="9">
        <v>16</v>
      </c>
      <c r="B20" s="10" t="s">
        <v>29</v>
      </c>
      <c r="C20" s="11" t="s">
        <v>13</v>
      </c>
      <c r="D20" s="12">
        <v>8.9</v>
      </c>
      <c r="E20" s="13">
        <v>7.98</v>
      </c>
      <c r="F20" s="14" t="s">
        <v>17</v>
      </c>
      <c r="G20" s="15">
        <f t="shared" si="0"/>
        <v>8.44</v>
      </c>
      <c r="H20" s="15">
        <v>8.44</v>
      </c>
      <c r="I20" s="27">
        <f t="shared" si="1"/>
        <v>0</v>
      </c>
    </row>
    <row r="21" s="1" customFormat="1" ht="24" customHeight="1" spans="1:9">
      <c r="A21" s="9">
        <v>17</v>
      </c>
      <c r="B21" s="10" t="s">
        <v>30</v>
      </c>
      <c r="C21" s="11" t="s">
        <v>13</v>
      </c>
      <c r="D21" s="12">
        <v>12.9</v>
      </c>
      <c r="E21" s="13">
        <v>11.9</v>
      </c>
      <c r="F21" s="14" t="s">
        <v>17</v>
      </c>
      <c r="G21" s="15">
        <f t="shared" si="0"/>
        <v>12.4</v>
      </c>
      <c r="H21" s="15">
        <v>12.4</v>
      </c>
      <c r="I21" s="27">
        <f t="shared" si="1"/>
        <v>0</v>
      </c>
    </row>
    <row r="22" s="1" customFormat="1" ht="24" customHeight="1" spans="1:9">
      <c r="A22" s="9">
        <v>18</v>
      </c>
      <c r="B22" s="10" t="s">
        <v>31</v>
      </c>
      <c r="C22" s="11" t="s">
        <v>13</v>
      </c>
      <c r="D22" s="12">
        <v>8.9</v>
      </c>
      <c r="E22" s="13">
        <v>8.9</v>
      </c>
      <c r="F22" s="14" t="s">
        <v>17</v>
      </c>
      <c r="G22" s="15">
        <f t="shared" si="0"/>
        <v>8.9</v>
      </c>
      <c r="H22" s="15">
        <v>8.9</v>
      </c>
      <c r="I22" s="27">
        <f t="shared" si="1"/>
        <v>0</v>
      </c>
    </row>
    <row r="23" s="1" customFormat="1" ht="24" customHeight="1" spans="1:9">
      <c r="A23" s="9">
        <v>19</v>
      </c>
      <c r="B23" s="10" t="s">
        <v>32</v>
      </c>
      <c r="C23" s="11" t="s">
        <v>13</v>
      </c>
      <c r="D23" s="16">
        <v>3</v>
      </c>
      <c r="E23" s="13">
        <v>2.98</v>
      </c>
      <c r="F23" s="14">
        <v>2.2</v>
      </c>
      <c r="G23" s="15">
        <f t="shared" si="0"/>
        <v>2.72666666666667</v>
      </c>
      <c r="H23" s="15">
        <v>2.72666666666667</v>
      </c>
      <c r="I23" s="27">
        <f t="shared" si="1"/>
        <v>-1.30295122694395e-13</v>
      </c>
    </row>
    <row r="24" s="1" customFormat="1" ht="24" customHeight="1" spans="1:9">
      <c r="A24" s="9">
        <v>20</v>
      </c>
      <c r="B24" s="10" t="s">
        <v>33</v>
      </c>
      <c r="C24" s="11" t="s">
        <v>13</v>
      </c>
      <c r="D24" s="16">
        <v>4</v>
      </c>
      <c r="E24" s="13">
        <v>2.98</v>
      </c>
      <c r="F24" s="14">
        <v>4.5</v>
      </c>
      <c r="G24" s="15">
        <f t="shared" si="0"/>
        <v>3.82666666666667</v>
      </c>
      <c r="H24" s="15">
        <v>3.82666666666667</v>
      </c>
      <c r="I24" s="27">
        <f t="shared" si="1"/>
        <v>-9.28409497944381e-14</v>
      </c>
    </row>
    <row r="25" s="1" customFormat="1" ht="24" customHeight="1" spans="1:9">
      <c r="A25" s="9">
        <v>21</v>
      </c>
      <c r="B25" s="10" t="s">
        <v>34</v>
      </c>
      <c r="C25" s="11" t="s">
        <v>13</v>
      </c>
      <c r="D25" s="16">
        <v>6</v>
      </c>
      <c r="E25" s="13">
        <v>4.98</v>
      </c>
      <c r="F25" s="14">
        <v>5.5</v>
      </c>
      <c r="G25" s="15">
        <f t="shared" si="0"/>
        <v>5.49333333333333</v>
      </c>
      <c r="H25" s="15">
        <v>5.49333333333333</v>
      </c>
      <c r="I25" s="27">
        <f t="shared" si="1"/>
        <v>0</v>
      </c>
    </row>
    <row r="26" s="1" customFormat="1" ht="26" customHeight="1" spans="1:9">
      <c r="A26" s="9">
        <v>22</v>
      </c>
      <c r="B26" s="10" t="s">
        <v>35</v>
      </c>
      <c r="C26" s="11" t="s">
        <v>13</v>
      </c>
      <c r="D26" s="16">
        <v>2.38</v>
      </c>
      <c r="E26" s="13">
        <v>3</v>
      </c>
      <c r="F26" s="14">
        <v>3.5</v>
      </c>
      <c r="G26" s="15">
        <f t="shared" si="0"/>
        <v>2.96</v>
      </c>
      <c r="H26" s="15">
        <v>2.96</v>
      </c>
      <c r="I26" s="27">
        <f t="shared" si="1"/>
        <v>0</v>
      </c>
    </row>
    <row r="27" s="1" customFormat="1" ht="26" customHeight="1" spans="1:9">
      <c r="A27" s="9">
        <v>23</v>
      </c>
      <c r="B27" s="10" t="s">
        <v>36</v>
      </c>
      <c r="C27" s="11" t="s">
        <v>13</v>
      </c>
      <c r="D27" s="17">
        <v>2.78</v>
      </c>
      <c r="E27" s="13">
        <v>3.5</v>
      </c>
      <c r="F27" s="14" t="s">
        <v>17</v>
      </c>
      <c r="G27" s="15">
        <f t="shared" si="0"/>
        <v>3.14</v>
      </c>
      <c r="H27" s="15">
        <v>3.14</v>
      </c>
      <c r="I27" s="27">
        <f t="shared" si="1"/>
        <v>0</v>
      </c>
    </row>
    <row r="28" s="1" customFormat="1" ht="26" customHeight="1" spans="1:9">
      <c r="A28" s="9">
        <v>24</v>
      </c>
      <c r="B28" s="10" t="s">
        <v>37</v>
      </c>
      <c r="C28" s="11" t="s">
        <v>38</v>
      </c>
      <c r="D28" s="12">
        <v>169</v>
      </c>
      <c r="E28" s="13">
        <v>159.9</v>
      </c>
      <c r="F28" s="14">
        <v>173</v>
      </c>
      <c r="G28" s="15">
        <f t="shared" si="0"/>
        <v>167.3</v>
      </c>
      <c r="H28" s="15">
        <v>167.3</v>
      </c>
      <c r="I28" s="27">
        <f t="shared" si="1"/>
        <v>0</v>
      </c>
    </row>
    <row r="29" s="1" customFormat="1" ht="26" customHeight="1" spans="1:9">
      <c r="A29" s="9">
        <v>25</v>
      </c>
      <c r="B29" s="10" t="s">
        <v>39</v>
      </c>
      <c r="C29" s="11" t="s">
        <v>38</v>
      </c>
      <c r="D29" s="12">
        <v>69.9</v>
      </c>
      <c r="E29" s="13">
        <v>65.9</v>
      </c>
      <c r="F29" s="14">
        <v>75</v>
      </c>
      <c r="G29" s="15">
        <f t="shared" si="0"/>
        <v>70.2666666666667</v>
      </c>
      <c r="H29" s="15">
        <v>70.2666666666667</v>
      </c>
      <c r="I29" s="27">
        <f t="shared" si="1"/>
        <v>0</v>
      </c>
    </row>
    <row r="30" s="1" customFormat="1" ht="26" customHeight="1" spans="1:9">
      <c r="A30" s="9">
        <v>26</v>
      </c>
      <c r="B30" s="10" t="s">
        <v>40</v>
      </c>
      <c r="C30" s="11" t="s">
        <v>38</v>
      </c>
      <c r="D30" s="12">
        <v>59.9</v>
      </c>
      <c r="E30" s="13">
        <v>68.9</v>
      </c>
      <c r="F30" s="14">
        <v>73</v>
      </c>
      <c r="G30" s="15">
        <f t="shared" si="0"/>
        <v>67.2666666666667</v>
      </c>
      <c r="H30" s="15">
        <v>67.2666666666667</v>
      </c>
      <c r="I30" s="27">
        <f t="shared" si="1"/>
        <v>0</v>
      </c>
    </row>
    <row r="31" s="1" customFormat="1" ht="26" customHeight="1" spans="1:9">
      <c r="A31" s="9">
        <v>27</v>
      </c>
      <c r="B31" s="10" t="s">
        <v>41</v>
      </c>
      <c r="C31" s="11" t="s">
        <v>38</v>
      </c>
      <c r="D31" s="12">
        <v>64.9</v>
      </c>
      <c r="E31" s="13">
        <v>65.9</v>
      </c>
      <c r="F31" s="14">
        <v>70</v>
      </c>
      <c r="G31" s="15">
        <f t="shared" si="0"/>
        <v>66.9333333333333</v>
      </c>
      <c r="H31" s="15">
        <v>66.9333333333333</v>
      </c>
      <c r="I31" s="27">
        <f t="shared" si="1"/>
        <v>0</v>
      </c>
    </row>
    <row r="32" s="1" customFormat="1" ht="26" customHeight="1" spans="1:9">
      <c r="A32" s="18">
        <v>28</v>
      </c>
      <c r="B32" s="19" t="s">
        <v>42</v>
      </c>
      <c r="C32" s="20" t="s">
        <v>38</v>
      </c>
      <c r="D32" s="21">
        <v>59.9</v>
      </c>
      <c r="E32" s="22">
        <v>59.9</v>
      </c>
      <c r="F32" s="14">
        <v>79.9</v>
      </c>
      <c r="G32" s="23">
        <f t="shared" si="0"/>
        <v>66.5666666666667</v>
      </c>
      <c r="H32" s="23">
        <v>66.5666666666667</v>
      </c>
      <c r="I32" s="28">
        <f t="shared" si="1"/>
        <v>0</v>
      </c>
    </row>
    <row r="33" ht="71" customHeight="1" spans="1:9">
      <c r="A33" s="24" t="s">
        <v>43</v>
      </c>
      <c r="B33" s="24"/>
      <c r="C33" s="24"/>
      <c r="D33" s="25" t="s">
        <v>44</v>
      </c>
      <c r="E33" s="25" t="s">
        <v>45</v>
      </c>
      <c r="F33" s="26"/>
      <c r="G33" s="26"/>
      <c r="H33" s="26"/>
      <c r="I33" s="26"/>
    </row>
  </sheetData>
  <mergeCells count="10">
    <mergeCell ref="A1:I1"/>
    <mergeCell ref="A2:I2"/>
    <mergeCell ref="D3:F3"/>
    <mergeCell ref="A33:C33"/>
    <mergeCell ref="A3:A4"/>
    <mergeCell ref="B3:B4"/>
    <mergeCell ref="C3:C4"/>
    <mergeCell ref="G3:G4"/>
    <mergeCell ref="H3:H4"/>
    <mergeCell ref="I3:I4"/>
  </mergeCells>
  <pageMargins left="0.511805555555556" right="0.511805555555556" top="0.751388888888889" bottom="0.751388888888889" header="0.310416666666667" footer="0.310416666666667"/>
  <pageSetup paperSize="9" scale="95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滅粉</cp:lastModifiedBy>
  <dcterms:created xsi:type="dcterms:W3CDTF">2025-11-03T01:23:00Z</dcterms:created>
  <dcterms:modified xsi:type="dcterms:W3CDTF">2025-11-10T01:31:27Z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F1F235A143B0495A9E9B4852C81EE5DD_13</vt:lpwstr>
  </property>
  <property fmtid="{D5CDD505-2E9C-101B-9397-08002B2CF9AE}" pid="3" name="KSOProductBuildVer">
    <vt:lpwstr>2052-12.1.0.19770</vt:lpwstr>
  </property>
</Properties>
</file>