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<sst xmlns="http://schemas.openxmlformats.org/spreadsheetml/2006/main" count="72" uniqueCount="42">
  <si>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</si>
  <si>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</si>
  <si>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</si>
  <si>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</si>
  <si>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</si>
  <si>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</si>
  <si>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</si>
  <si>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</si>
  <si>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</si>
  <si>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</si>
  <si>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</si>
  <si>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</si>
  <si>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</si>
  <si>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</si>
  <si>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</si>
  <si>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</si>
  <si>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</si>
  <si>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</si>
  <si>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</si>
  <si>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/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</si>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</sst>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workbookViewId="0">
      <selection activeCell="K3" sqref="K3"/>
    </sheetView>
  </sheetViews>
  <sheetFormatPr defaultColWidth="9" defaultRowHeight="15.6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1.68</v>
      </c>
      <c r="E4" s="10">
        <v>1.28</v>
      </c>
      <c r="F4" s="9">
        <v>2</v>
      </c>
      <c r="G4" s="11">
        <f t="shared" ref="G4:G31" si="0">AVERAGE(D4,E4,F4)</f>
        <v>1.65333333333333</v>
      </c>
      <c r="H4" s="11">
        <v>1.65333333333333</v>
      </c>
      <c r="I4" s="12">
        <f>(G4-H4)/H4*100</f>
        <v>2.01451758500533e-13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2.48</v>
      </c>
      <c r="F5" s="9">
        <v>2.2</v>
      </c>
      <c r="G5" s="11">
        <f t="shared" si="0"/>
        <v>2.22666666666667</v>
      </c>
      <c r="H5" s="11">
        <v>2.22666666666667</v>
      </c>
      <c r="I5" s="12">
        <f>(G5-H5)/H5*100</f>
        <v>-1.39608883336097e-13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1.88</v>
      </c>
      <c r="E6" s="10">
        <v>1.58</v>
      </c>
      <c r="F6" s="9">
        <v>1.6</v>
      </c>
      <c r="G6" s="11">
        <f t="shared" si="0"/>
        <v>1.68666666666667</v>
      </c>
      <c r="H6" s="11">
        <v>1.58666666666667</v>
      </c>
      <c r="I6" s="12">
        <f t="shared" ref="I5:I31" si="1">(G6-H6)/H6*100</f>
        <v>6.30252100840314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2.98</v>
      </c>
      <c r="E7" s="10">
        <v>2.68</v>
      </c>
      <c r="F7" s="9">
        <v>2.45</v>
      </c>
      <c r="G7" s="11">
        <f t="shared" si="0"/>
        <v>2.70333333333333</v>
      </c>
      <c r="H7" s="11">
        <v>2.59</v>
      </c>
      <c r="I7" s="12">
        <f t="shared" si="1"/>
        <v>4.37580437580437</v>
      </c>
    </row>
    <row r="8" s="1" customFormat="1" ht="23" customHeight="1" spans="1:9">
      <c r="A8" s="7">
        <v>5</v>
      </c>
      <c r="B8" s="8" t="s">
        <v>16</v>
      </c>
      <c r="C8" s="8" t="s">
        <v>12</v>
      </c>
      <c r="D8" s="9">
        <v>7.98</v>
      </c>
      <c r="E8" s="10">
        <v>6.58</v>
      </c>
      <c r="F8" s="9">
        <v>6.2</v>
      </c>
      <c r="G8" s="11">
        <f t="shared" si="0"/>
        <v>6.92</v>
      </c>
      <c r="H8" s="11">
        <v>6.82</v>
      </c>
      <c r="I8" s="12">
        <f t="shared" si="1"/>
        <v>1.46627565982405</v>
      </c>
    </row>
    <row r="9" s="1" customFormat="1" ht="23" customHeight="1" spans="1:9">
      <c r="A9" s="7">
        <v>6</v>
      </c>
      <c r="B9" s="8" t="s">
        <v>17</v>
      </c>
      <c r="C9" s="8" t="s">
        <v>12</v>
      </c>
      <c r="D9" s="9">
        <v>2.28</v>
      </c>
      <c r="E9" s="10">
        <v>1.48</v>
      </c>
      <c r="F9" s="9">
        <v>2</v>
      </c>
      <c r="G9" s="11">
        <f t="shared" si="0"/>
        <v>1.92</v>
      </c>
      <c r="H9" s="11">
        <v>1.85333333333333</v>
      </c>
      <c r="I9" s="12">
        <f t="shared" si="1"/>
        <v>3.59712230215846</v>
      </c>
    </row>
    <row r="10" s="1" customFormat="1" ht="23" customHeight="1" spans="1:9">
      <c r="A10" s="7">
        <v>7</v>
      </c>
      <c r="B10" s="8" t="s">
        <v>18</v>
      </c>
      <c r="C10" s="8" t="s">
        <v>12</v>
      </c>
      <c r="D10" s="9">
        <v>5.98</v>
      </c>
      <c r="E10" s="10">
        <v>5.68</v>
      </c>
      <c r="F10" s="9" t="s">
        <v>19</v>
      </c>
      <c r="G10" s="11">
        <f t="shared" si="0"/>
        <v>5.83</v>
      </c>
      <c r="H10" s="11">
        <v>5.63</v>
      </c>
      <c r="I10" s="12">
        <f t="shared" si="1"/>
        <v>3.55239786856128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7.28</v>
      </c>
      <c r="E11" s="10">
        <v>4.99</v>
      </c>
      <c r="F11" s="9">
        <v>5.5</v>
      </c>
      <c r="G11" s="11">
        <f t="shared" si="0"/>
        <v>5.92333333333333</v>
      </c>
      <c r="H11" s="11">
        <v>5.92</v>
      </c>
      <c r="I11" s="12">
        <f t="shared" si="1"/>
        <v>0.0563063063063001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0.89</v>
      </c>
      <c r="E12" s="10">
        <v>0.88</v>
      </c>
      <c r="F12" s="9">
        <v>1.5</v>
      </c>
      <c r="G12" s="11">
        <f t="shared" si="0"/>
        <v>1.09</v>
      </c>
      <c r="H12" s="11">
        <v>1.25666666666667</v>
      </c>
      <c r="I12" s="12">
        <f t="shared" si="1"/>
        <v>-13.2625994694962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2.98</v>
      </c>
      <c r="F13" s="9">
        <v>2.5</v>
      </c>
      <c r="G13" s="11">
        <f t="shared" si="0"/>
        <v>3.05333333333333</v>
      </c>
      <c r="H13" s="11">
        <v>3.05333333333333</v>
      </c>
      <c r="I13" s="12">
        <f t="shared" si="1"/>
        <v>1.01810845052962e-13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6.28</v>
      </c>
      <c r="E14" s="10">
        <v>4.48</v>
      </c>
      <c r="F14" s="9">
        <v>4.5</v>
      </c>
      <c r="G14" s="11">
        <f t="shared" si="0"/>
        <v>5.08666666666667</v>
      </c>
      <c r="H14" s="11">
        <v>4.98666666666667</v>
      </c>
      <c r="I14" s="12">
        <f t="shared" si="1"/>
        <v>2.00534759358283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10.9</v>
      </c>
      <c r="E15" s="10">
        <v>9.9</v>
      </c>
      <c r="F15" s="9">
        <v>10.8</v>
      </c>
      <c r="G15" s="11">
        <f t="shared" si="0"/>
        <v>10.5333333333333</v>
      </c>
      <c r="H15" s="11">
        <v>10.5333333333333</v>
      </c>
      <c r="I15" s="12">
        <f t="shared" si="1"/>
        <v>3.20418796980426e-13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23.9</v>
      </c>
      <c r="E16" s="10">
        <v>17.9</v>
      </c>
      <c r="F16" s="9">
        <v>19.8</v>
      </c>
      <c r="G16" s="11">
        <f t="shared" si="0"/>
        <v>20.5333333333333</v>
      </c>
      <c r="H16" s="11">
        <v>20.8666666666667</v>
      </c>
      <c r="I16" s="12">
        <f t="shared" si="1"/>
        <v>-1.59744408945703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14.9</v>
      </c>
      <c r="E17" s="10">
        <v>11.9</v>
      </c>
      <c r="F17" s="9">
        <v>15</v>
      </c>
      <c r="G17" s="11">
        <f t="shared" si="0"/>
        <v>13.9333333333333</v>
      </c>
      <c r="H17" s="11">
        <v>13.9333333333333</v>
      </c>
      <c r="I17" s="12">
        <f t="shared" si="1"/>
        <v>2.29481505568454e-13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3.5</v>
      </c>
      <c r="F18" s="9">
        <v>4.17</v>
      </c>
      <c r="G18" s="11">
        <f t="shared" si="0"/>
        <v>3.88333333333333</v>
      </c>
      <c r="H18" s="11">
        <v>3.88333333333333</v>
      </c>
      <c r="I18" s="12">
        <f t="shared" si="1"/>
        <v>8.00504155094534e-14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7.98</v>
      </c>
      <c r="F19" s="9" t="s">
        <v>19</v>
      </c>
      <c r="G19" s="11">
        <f t="shared" si="0"/>
        <v>8.44</v>
      </c>
      <c r="H19" s="11">
        <v>8.44</v>
      </c>
      <c r="I19" s="12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10.9</v>
      </c>
      <c r="E20" s="10">
        <v>11.9</v>
      </c>
      <c r="F20" s="9" t="s">
        <v>19</v>
      </c>
      <c r="G20" s="11">
        <f t="shared" si="0"/>
        <v>11.4</v>
      </c>
      <c r="H20" s="11">
        <v>12.4</v>
      </c>
      <c r="I20" s="12">
        <f t="shared" si="1"/>
        <v>-8.06451612903226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7.9</v>
      </c>
      <c r="E21" s="10">
        <v>8.9</v>
      </c>
      <c r="F21" s="9" t="s">
        <v>19</v>
      </c>
      <c r="G21" s="11">
        <f t="shared" si="0"/>
        <v>8.4</v>
      </c>
      <c r="H21" s="11">
        <v>8.9</v>
      </c>
      <c r="I21" s="12">
        <f t="shared" si="1"/>
        <v>-5.61797752808989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9">
        <v>2.2</v>
      </c>
      <c r="G22" s="11">
        <f t="shared" si="0"/>
        <v>2.72666666666667</v>
      </c>
      <c r="H22" s="11">
        <v>2.72666666666667</v>
      </c>
      <c r="I22" s="12">
        <f t="shared" si="1"/>
        <v>-1.30295122694395e-13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9">
        <v>4</v>
      </c>
      <c r="G23" s="11">
        <f t="shared" si="0"/>
        <v>3.66</v>
      </c>
      <c r="H23" s="11">
        <v>3.66</v>
      </c>
      <c r="I23" s="12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3.98</v>
      </c>
      <c r="F24" s="9">
        <v>5</v>
      </c>
      <c r="G24" s="11">
        <f t="shared" si="0"/>
        <v>4.99333333333333</v>
      </c>
      <c r="H24" s="11">
        <v>5.32666666666667</v>
      </c>
      <c r="I24" s="12">
        <f t="shared" si="1"/>
        <v>-6.25782227784737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9">
        <v>3.5</v>
      </c>
      <c r="G25" s="11">
        <f t="shared" si="0"/>
        <v>2.96</v>
      </c>
      <c r="H25" s="11">
        <v>2.96</v>
      </c>
      <c r="I25" s="12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9" t="s">
        <v>19</v>
      </c>
      <c r="G26" s="11">
        <f t="shared" si="0"/>
        <v>3.14</v>
      </c>
      <c r="H26" s="11">
        <v>3.14</v>
      </c>
      <c r="I26" s="12">
        <f t="shared" si="1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9">
        <v>173</v>
      </c>
      <c r="G27" s="11">
        <f t="shared" si="0"/>
        <v>167.3</v>
      </c>
      <c r="H27" s="11">
        <v>167.3</v>
      </c>
      <c r="I27" s="12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9">
        <v>75</v>
      </c>
      <c r="G28" s="11">
        <f t="shared" si="0"/>
        <v>70.2666666666667</v>
      </c>
      <c r="H28" s="11">
        <v>70.2666666666667</v>
      </c>
      <c r="I28" s="12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9">
        <v>73</v>
      </c>
      <c r="G29" s="11">
        <f t="shared" si="0"/>
        <v>67.2666666666667</v>
      </c>
      <c r="H29" s="11">
        <v>67.2666666666667</v>
      </c>
      <c r="I29" s="12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65.9</v>
      </c>
      <c r="F30" s="9">
        <v>70</v>
      </c>
      <c r="G30" s="11">
        <f t="shared" si="0"/>
        <v>66.9333333333333</v>
      </c>
      <c r="H30" s="11">
        <v>66.9333333333333</v>
      </c>
      <c r="I30" s="12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9">
        <v>79.9</v>
      </c>
      <c r="G31" s="11">
        <f t="shared" si="0"/>
        <v>66.5666666666667</v>
      </c>
      <c r="H31" s="11">
        <v>66.5666666666667</v>
      </c>
      <c r="I31" s="12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2025-12-15T01:46:32Z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FAE215FBBF404939A438A0CE5F7E5665_13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