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21840" windowHeight="12375" activeTab="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<sst xmlns="http://schemas.openxmlformats.org/spreadsheetml/2006/main" uniqueCount="43" count="43">
  <si>
    <t>葛店开发区每周主要食品价格动态（价比三家数据表）</t>
  </si>
  <si>
    <t xml:space="preserve">    制表：葛店经开区管委会经发局    采价时间：2026年3月2日上午9:00左右        </t>
  </si>
  <si>
    <t>品   名</t>
  </si>
  <si>
    <t>计价单位</t>
  </si>
  <si>
    <t>葛店中百仓储</t>
  </si>
  <si>
    <t>电厂市场</t>
  </si>
  <si>
    <t>邻好超市</t>
  </si>
  <si>
    <t>本期平均              价格</t>
  </si>
  <si>
    <t>上期平均              价格</t>
  </si>
  <si>
    <t>环比   （±%）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</si>
  <si>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</si>
  <si>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</si>
  <si>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</si>
  <si>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</si>
  <si>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</si>
  <si>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</si>
  <si>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</si>
  <si>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</si>
  <si>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</si>
  <si>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</si>
  <si>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莲  藕</t>
  </si>
  <si>
    <t>青  椒</t>
  </si>
  <si>
    <t>猪腿夹肉</t>
  </si>
  <si>
    <t>猪排骨</t>
  </si>
  <si>
    <t>猪精瘦肉</t>
  </si>
  <si>
    <t>鸡 蛋</t>
  </si>
  <si>
    <t>草  鱼</t>
  </si>
  <si>
    <t>鲫  鱼</t>
  </si>
  <si>
    <t>鳊  鱼</t>
  </si>
  <si>
    <t>豆  腐</t>
  </si>
  <si>
    <t>干  子</t>
  </si>
  <si>
    <t>千  张</t>
  </si>
  <si>
    <t>晚籼米</t>
  </si>
  <si>
    <t>早籼米</t>
  </si>
  <si>
    <t>大 蒜</t>
  </si>
  <si>
    <t>生 姜</t>
  </si>
  <si>
    <t>鲁花一级压榨花生油</t>
  </si>
  <si>
    <t>元/5升桶</t>
  </si>
  <si>
    <t>金龙鱼食用调和油</t>
  </si>
  <si>
    <t>无</t>
  </si>
  <si>
    <t>金龙鱼大豆色拉油</t>
  </si>
  <si>
    <r>
      <rPr>
        <sz val="10"/>
        <rFont val="宋体"/>
      </rPr>
      <t>无</t>
    </r>
  </si>
  <si>
    <t xml:space="preserve">    制表：葛店经开区管委会经发局    采价时间：2026年3月30日上午9:00左右        </t>
  </si>
</sst>
</file>

<file path=xl/styles.xml><?xml version="1.0" encoding="utf-8"?>
<styleSheet xmlns="http://schemas.openxmlformats.org/spreadsheetml/2006/main">
  <numFmts count="4">
    <numFmt numFmtId="0" formatCode="General"/>
    <numFmt numFmtId="164" formatCode="0.00_ "/>
    <numFmt numFmtId="10" formatCode="0.00%"/>
    <numFmt numFmtId="9" formatCode="0%"/>
  </numFmts>
  <fonts count="13">
    <font>
      <name val="宋体"/>
      <sz val="12"/>
    </font>
    <font>
      <name val="宋体"/>
      <charset val="134"/>
      <sz val="12"/>
    </font>
    <font>
      <name val="黑体"/>
      <charset val="134"/>
      <sz val="16"/>
    </font>
    <font>
      <name val="宋体"/>
      <charset val="134"/>
      <sz val="10"/>
    </font>
    <font>
      <name val="宋体"/>
      <b/>
      <charset val="134"/>
      <sz val="10"/>
      <color indexed="8"/>
    </font>
    <font>
      <name val="宋体"/>
      <b/>
      <charset val="134"/>
      <sz val="10"/>
    </font>
    <font>
      <name val="Arial"/>
      <charset val="134"/>
      <sz val="10"/>
    </font>
    <font>
      <name val="宋体"/>
      <charset val="134"/>
      <sz val="9"/>
    </font>
    <font>
      <name val="宋体"/>
      <charset val="134"/>
      <sz val="8"/>
    </font>
    <font>
      <name val="宋体"/>
      <charset val="134"/>
      <sz val="10"/>
      <color rgb="FF000000"/>
    </font>
    <font>
      <name val="宋体"/>
      <sz val="10"/>
    </font>
    <font>
      <name val="宋体"/>
      <sz val="10"/>
      <color rgb="FF000000"/>
    </font>
    <font>
      <name val="宋体"/>
      <charset val="134"/>
      <sz val="11"/>
      <color rgb="FF000000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9" fontId="12" fillId="0" borderId="0">
      <alignment vertical="bottom"/>
      <protection locked="0" hidden="0"/>
    </xf>
  </cellStyleXfs>
  <cellXfs count="28">
    <xf numFmtId="0" fontId="0" fillId="0" borderId="0" xfId="0">
      <alignment vertical="center"/>
    </xf>
    <xf numFmtId="0" fontId="1" fillId="0" borderId="0" xfId="0" applyFont="1" applyFill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0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10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10" fontId="1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0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10" fillId="2" borderId="2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/>
    </xf>
    <xf numFmtId="164" fontId="3" fillId="0" borderId="1" xfId="1" applyNumberFormat="1" applyFont="1" applyFill="1" applyBorder="1" applyAlignment="1">
      <alignment horizontal="center" vertical="center" wrapText="1"/>
    </xf>
    <xf numFmtId="10" fontId="3" fillId="0" borderId="0" xfId="0" applyNumberFormat="1" applyFont="1" applyFill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2">
    <cellStyle name="常规" xfId="0" builtinId="0"/>
    <cellStyle name="百分比" xfId="1" builtinId="5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33"/>
  <sheetViews>
    <sheetView tabSelected="1" workbookViewId="0" topLeftCell="D2" showOutlineSymbols="0" zoomScale="113">
      <selection activeCell="D29" sqref="D29"/>
    </sheetView>
  </sheetViews>
  <sheetFormatPr defaultRowHeight="14.25" customHeight="1" defaultColWidth="9"/>
  <cols>
    <col min="1" max="1" customWidth="1" width="8.125" style="1"/>
    <col min="2" max="2" customWidth="1" width="7.875" style="1"/>
    <col min="3" max="3" customWidth="1" width="8.25" style="2"/>
    <col min="4" max="4" customWidth="1" width="9.625" style="3"/>
    <col min="5" max="5" customWidth="1" width="8.75" style="3"/>
    <col min="6" max="6" customWidth="1" width="9.625" style="2"/>
    <col min="7" max="7" customWidth="1" width="9.25" style="2"/>
    <col min="8" max="8" customWidth="1" width="9.75" style="4"/>
    <col min="9" max="9" customWidth="1" width="18.75" style="1"/>
    <col min="10" max="257" customWidth="1" width="9.0" style="1"/>
  </cols>
  <sheetData>
    <row r="1" spans="8:8" ht="24.75" customHeight="1">
      <c r="A1" s="5" t="s">
        <v>0</v>
      </c>
      <c r="B1" s="5"/>
      <c r="C1" s="6"/>
      <c r="D1" s="5"/>
      <c r="E1" s="5"/>
      <c r="F1" s="5"/>
      <c r="G1" s="5"/>
      <c r="H1" s="7"/>
    </row>
    <row r="2" spans="8:8" ht="18.0" customHeight="1">
      <c r="A2" s="8" t="s">
        <v>42</v>
      </c>
      <c r="B2" s="8"/>
      <c r="C2" s="9"/>
      <c r="D2" s="8"/>
      <c r="E2" s="8"/>
      <c r="F2" s="8"/>
      <c r="G2" s="8"/>
      <c r="H2" s="10"/>
      <c r="I2" s="8"/>
      <c r="J2" s="8"/>
    </row>
    <row r="3" spans="8:8" s="11" ht="27.75" customFormat="1" customHeight="1">
      <c r="A3" s="12" t="s">
        <v>2</v>
      </c>
      <c r="B3" s="13" t="s">
        <v>3</v>
      </c>
      <c r="C3" s="14" t="s">
        <v>4</v>
      </c>
      <c r="D3" s="13" t="s">
        <v>5</v>
      </c>
      <c r="E3" s="13" t="s">
        <v>6</v>
      </c>
      <c r="F3" s="15" t="s">
        <v>7</v>
      </c>
      <c r="G3" s="15" t="s">
        <v>8</v>
      </c>
      <c r="H3" s="16" t="s">
        <v>9</v>
      </c>
      <c r="I3" s="17"/>
    </row>
    <row r="4" spans="8:8" s="11" ht="17.1" customFormat="1" customHeight="1">
      <c r="A4" s="18" t="s">
        <v>10</v>
      </c>
      <c r="B4" s="19" t="s">
        <v>11</v>
      </c>
      <c r="C4" s="20">
        <v>1.58</v>
      </c>
      <c r="D4" s="21">
        <v>2.0</v>
      </c>
      <c r="E4" s="22">
        <v>1.68</v>
      </c>
      <c r="F4" s="23">
        <f>AVERAGE(E4,D4,C4)</f>
        <v>1.7533333333333332</v>
      </c>
      <c r="G4" s="23">
        <f>AVERAGE(F4,E4,D4)</f>
        <v>1.8111111111111111</v>
      </c>
      <c r="H4" s="24">
        <f>((F4/G4)-1)*100</f>
        <v>-3.1901840490797584</v>
      </c>
      <c r="I4" s="25"/>
    </row>
    <row r="5" spans="8:8" s="11" ht="18.6" customFormat="1" customHeight="1">
      <c r="A5" s="18" t="s">
        <v>12</v>
      </c>
      <c r="B5" s="19" t="s">
        <v>11</v>
      </c>
      <c r="C5" s="20">
        <v>1.99</v>
      </c>
      <c r="D5" s="21">
        <v>3.0</v>
      </c>
      <c r="E5" s="22">
        <v>2.38</v>
      </c>
      <c r="F5" s="23">
        <f t="shared" si="0" ref="F5:F31">AVERAGE(E5,D5,C5)</f>
        <v>2.4566666666666666</v>
      </c>
      <c r="G5" s="23">
        <f t="shared" si="1" ref="G5:G31">AVERAGE(F5,E5,D5)</f>
        <v>2.612222222222222</v>
      </c>
      <c r="H5" s="24">
        <f>((F5/G5)-1)*100</f>
        <v>-5.954912803062518</v>
      </c>
    </row>
    <row r="6" spans="8:8" s="11" ht="18.6" customFormat="1" customHeight="1">
      <c r="A6" s="18" t="s">
        <v>13</v>
      </c>
      <c r="B6" s="19" t="s">
        <v>11</v>
      </c>
      <c r="C6" s="20">
        <v>1.99</v>
      </c>
      <c r="D6" s="21">
        <v>1.8</v>
      </c>
      <c r="E6" s="22">
        <v>1.28</v>
      </c>
      <c r="F6" s="23">
        <f t="shared" si="0"/>
        <v>1.6900000000000002</v>
      </c>
      <c r="G6" s="23">
        <f t="shared" si="1"/>
        <v>1.59</v>
      </c>
      <c r="H6" s="24">
        <f t="shared" si="2" ref="H6:H31">((F6/G6)-1)*100</f>
        <v>6.2893081761006275</v>
      </c>
    </row>
    <row r="7" spans="8:8" s="11" ht="18.6" customFormat="1" customHeight="1">
      <c r="A7" s="18" t="s">
        <v>14</v>
      </c>
      <c r="B7" s="19" t="s">
        <v>11</v>
      </c>
      <c r="C7" s="20">
        <v>3.99</v>
      </c>
      <c r="D7" s="21">
        <v>2.6</v>
      </c>
      <c r="E7" s="22">
        <v>1.28</v>
      </c>
      <c r="F7" s="23">
        <f t="shared" si="0"/>
        <v>2.6233333333333335</v>
      </c>
      <c r="G7" s="23">
        <f t="shared" si="1"/>
        <v>2.167777777777778</v>
      </c>
      <c r="H7" s="24">
        <f t="shared" si="2"/>
        <v>21.014864172219383</v>
      </c>
    </row>
    <row r="8" spans="8:8" s="11" ht="18.6" customFormat="1" customHeight="1">
      <c r="A8" s="18" t="s">
        <v>15</v>
      </c>
      <c r="B8" s="19" t="s">
        <v>11</v>
      </c>
      <c r="C8" s="20">
        <v>3.58</v>
      </c>
      <c r="D8" s="21">
        <v>4.0</v>
      </c>
      <c r="E8" s="22">
        <v>3.98</v>
      </c>
      <c r="F8" s="23">
        <f t="shared" si="0"/>
        <v>3.8533333333333335</v>
      </c>
      <c r="G8" s="23">
        <f t="shared" si="1"/>
        <v>3.9444444444444446</v>
      </c>
      <c r="H8" s="24">
        <f t="shared" si="2"/>
        <v>-2.3098591549295833</v>
      </c>
    </row>
    <row r="9" spans="8:8" s="11" ht="18.6" customFormat="1" customHeight="1">
      <c r="A9" s="18" t="s">
        <v>16</v>
      </c>
      <c r="B9" s="19" t="s">
        <v>11</v>
      </c>
      <c r="C9" s="20">
        <v>2.88</v>
      </c>
      <c r="D9" s="21">
        <v>3.0</v>
      </c>
      <c r="E9" s="22">
        <v>2.98</v>
      </c>
      <c r="F9" s="23">
        <f t="shared" si="0"/>
        <v>2.953333333333333</v>
      </c>
      <c r="G9" s="23">
        <f t="shared" si="1"/>
        <v>2.977777777777778</v>
      </c>
      <c r="H9" s="24">
        <f t="shared" si="2"/>
        <v>-0.8208955223880654</v>
      </c>
    </row>
    <row r="10" spans="8:8" s="11" ht="18.6" customFormat="1" customHeight="1">
      <c r="A10" s="18" t="s">
        <v>17</v>
      </c>
      <c r="B10" s="19" t="s">
        <v>11</v>
      </c>
      <c r="C10" s="20">
        <v>5.99</v>
      </c>
      <c r="D10" s="21">
        <v>3.5</v>
      </c>
      <c r="E10" s="26">
        <v>3.98</v>
      </c>
      <c r="F10" s="23">
        <f t="shared" si="0"/>
        <v>4.49</v>
      </c>
      <c r="G10" s="23">
        <f t="shared" si="1"/>
        <v>3.99</v>
      </c>
      <c r="H10" s="24">
        <f t="shared" si="2"/>
        <v>12.531328320802015</v>
      </c>
    </row>
    <row r="11" spans="8:8" s="11" ht="18.6" customFormat="1" customHeight="1">
      <c r="A11" s="18" t="s">
        <v>18</v>
      </c>
      <c r="B11" s="19" t="s">
        <v>11</v>
      </c>
      <c r="C11" s="20">
        <v>3.99</v>
      </c>
      <c r="D11" s="21">
        <v>3.0</v>
      </c>
      <c r="E11" s="22">
        <v>2.38</v>
      </c>
      <c r="F11" s="23">
        <f t="shared" si="0"/>
        <v>3.1233333333333335</v>
      </c>
      <c r="G11" s="23">
        <f t="shared" si="1"/>
        <v>2.8344444444444448</v>
      </c>
      <c r="H11" s="24">
        <f t="shared" si="2"/>
        <v>10.192081536652298</v>
      </c>
    </row>
    <row r="12" spans="8:8" s="11" ht="18.6" customFormat="1" customHeight="1">
      <c r="A12" s="18" t="s">
        <v>19</v>
      </c>
      <c r="B12" s="19" t="s">
        <v>11</v>
      </c>
      <c r="C12" s="20">
        <v>0.99</v>
      </c>
      <c r="D12" s="21">
        <v>1.8</v>
      </c>
      <c r="E12" s="22">
        <v>0.88</v>
      </c>
      <c r="F12" s="23">
        <f t="shared" si="0"/>
        <v>1.2233333333333334</v>
      </c>
      <c r="G12" s="23">
        <f t="shared" si="1"/>
        <v>1.301111111111111</v>
      </c>
      <c r="H12" s="24">
        <f t="shared" si="2"/>
        <v>-5.977796754910325</v>
      </c>
    </row>
    <row r="13" spans="8:8" s="11" ht="18.6" customFormat="1" customHeight="1">
      <c r="A13" s="18" t="s">
        <v>20</v>
      </c>
      <c r="B13" s="19" t="s">
        <v>11</v>
      </c>
      <c r="C13" s="20">
        <v>3.99</v>
      </c>
      <c r="D13" s="21">
        <v>4.0</v>
      </c>
      <c r="E13" s="22">
        <v>3.38</v>
      </c>
      <c r="F13" s="23">
        <f t="shared" si="0"/>
        <v>3.7900000000000005</v>
      </c>
      <c r="G13" s="23">
        <f t="shared" si="1"/>
        <v>3.723333333333333</v>
      </c>
      <c r="H13" s="24">
        <f t="shared" si="2"/>
        <v>1.7905102954342222</v>
      </c>
    </row>
    <row r="14" spans="8:8" s="11" ht="18.6" customFormat="1" customHeight="1">
      <c r="A14" s="18" t="s">
        <v>21</v>
      </c>
      <c r="B14" s="19" t="s">
        <v>11</v>
      </c>
      <c r="C14" s="20">
        <v>4.58</v>
      </c>
      <c r="D14" s="21">
        <v>5.0</v>
      </c>
      <c r="E14" s="22">
        <v>4.58</v>
      </c>
      <c r="F14" s="23">
        <f t="shared" si="0"/>
        <v>4.72</v>
      </c>
      <c r="G14" s="23">
        <f t="shared" si="1"/>
        <v>4.766666666666667</v>
      </c>
      <c r="H14" s="24">
        <f t="shared" si="2"/>
        <v>-0.9790209790209836</v>
      </c>
    </row>
    <row r="15" spans="8:8" s="11" ht="18.6" customFormat="1" customHeight="1">
      <c r="A15" s="18" t="s">
        <v>22</v>
      </c>
      <c r="B15" s="19" t="s">
        <v>11</v>
      </c>
      <c r="C15" s="21">
        <v>7.98</v>
      </c>
      <c r="D15" s="21">
        <v>14.0</v>
      </c>
      <c r="E15" s="22">
        <v>8.5</v>
      </c>
      <c r="F15" s="23">
        <f t="shared" si="0"/>
        <v>10.16</v>
      </c>
      <c r="G15" s="23">
        <f t="shared" si="1"/>
        <v>10.886666666666665</v>
      </c>
      <c r="H15" s="24">
        <f t="shared" si="2"/>
        <v>-6.674831598285347</v>
      </c>
    </row>
    <row r="16" spans="8:8" s="11" ht="18.6" customFormat="1" customHeight="1">
      <c r="A16" s="18" t="s">
        <v>23</v>
      </c>
      <c r="B16" s="19" t="s">
        <v>11</v>
      </c>
      <c r="C16" s="21">
        <v>17.98</v>
      </c>
      <c r="D16" s="21">
        <v>18.0</v>
      </c>
      <c r="E16" s="22">
        <v>19.9</v>
      </c>
      <c r="F16" s="23">
        <f t="shared" si="0"/>
        <v>18.626666666666665</v>
      </c>
      <c r="G16" s="23">
        <f t="shared" si="1"/>
        <v>18.842222222222222</v>
      </c>
      <c r="H16" s="24">
        <f t="shared" si="2"/>
        <v>-1.1440028305224725</v>
      </c>
    </row>
    <row r="17" spans="8:8" s="11" ht="18.6" customFormat="1" customHeight="1">
      <c r="A17" s="18" t="s">
        <v>24</v>
      </c>
      <c r="B17" s="19" t="s">
        <v>11</v>
      </c>
      <c r="C17" s="21">
        <v>13.98</v>
      </c>
      <c r="D17" s="21">
        <v>16.0</v>
      </c>
      <c r="E17" s="22">
        <v>11.9</v>
      </c>
      <c r="F17" s="23">
        <f t="shared" si="0"/>
        <v>13.959999999999999</v>
      </c>
      <c r="G17" s="23">
        <f t="shared" si="1"/>
        <v>13.953333333333333</v>
      </c>
      <c r="H17" s="24">
        <f t="shared" si="2"/>
        <v>0.047778308647861145</v>
      </c>
    </row>
    <row r="18" spans="8:8" s="11" ht="18.6" customFormat="1" customHeight="1">
      <c r="A18" s="18" t="s">
        <v>25</v>
      </c>
      <c r="B18" s="19" t="s">
        <v>11</v>
      </c>
      <c r="C18" s="21">
        <v>4.59</v>
      </c>
      <c r="D18" s="21">
        <v>5.0</v>
      </c>
      <c r="E18" s="22">
        <v>5.0</v>
      </c>
      <c r="F18" s="23">
        <f t="shared" si="0"/>
        <v>4.863333333333333</v>
      </c>
      <c r="G18" s="23">
        <f t="shared" si="1"/>
        <v>4.954444444444444</v>
      </c>
      <c r="H18" s="24">
        <f t="shared" si="2"/>
        <v>-1.8389773491814365</v>
      </c>
    </row>
    <row r="19" spans="8:8" s="11" ht="18.6" customFormat="1" customHeight="1">
      <c r="A19" s="18" t="s">
        <v>26</v>
      </c>
      <c r="B19" s="19" t="s">
        <v>11</v>
      </c>
      <c r="C19" s="21">
        <v>9.9</v>
      </c>
      <c r="D19" s="21">
        <v>8.0</v>
      </c>
      <c r="E19" s="22">
        <v>9.5</v>
      </c>
      <c r="F19" s="23">
        <f t="shared" si="0"/>
        <v>9.133333333333333</v>
      </c>
      <c r="G19" s="23">
        <f t="shared" si="1"/>
        <v>8.877777777777778</v>
      </c>
      <c r="H19" s="24">
        <f t="shared" si="2"/>
        <v>2.8785982478097605</v>
      </c>
    </row>
    <row r="20" spans="8:8" s="11" ht="18.6" customFormat="1" customHeight="1">
      <c r="A20" s="18" t="s">
        <v>27</v>
      </c>
      <c r="B20" s="19" t="s">
        <v>11</v>
      </c>
      <c r="C20" s="21">
        <v>13.8</v>
      </c>
      <c r="D20" s="21">
        <v>10.0</v>
      </c>
      <c r="E20" s="22">
        <v>12.8</v>
      </c>
      <c r="F20" s="23">
        <f t="shared" si="0"/>
        <v>12.200000000000001</v>
      </c>
      <c r="G20" s="23">
        <f t="shared" si="1"/>
        <v>11.666666666666666</v>
      </c>
      <c r="H20" s="24">
        <f t="shared" si="2"/>
        <v>4.571428571428582</v>
      </c>
    </row>
    <row r="21" spans="8:8" s="11" ht="18.6" customFormat="1" customHeight="1">
      <c r="A21" s="18" t="s">
        <v>28</v>
      </c>
      <c r="B21" s="19" t="s">
        <v>11</v>
      </c>
      <c r="C21" s="21">
        <v>10.9</v>
      </c>
      <c r="D21" s="21">
        <v>10.0</v>
      </c>
      <c r="E21" s="22">
        <v>10.8</v>
      </c>
      <c r="F21" s="23">
        <f t="shared" si="0"/>
        <v>10.566666666666668</v>
      </c>
      <c r="G21" s="23">
        <f t="shared" si="1"/>
        <v>10.455555555555556</v>
      </c>
      <c r="H21" s="24">
        <f t="shared" si="2"/>
        <v>1.062699256110533</v>
      </c>
    </row>
    <row r="22" spans="8:8" s="11" ht="18.6" customFormat="1" customHeight="1">
      <c r="A22" s="18" t="s">
        <v>29</v>
      </c>
      <c r="B22" s="19" t="s">
        <v>11</v>
      </c>
      <c r="C22" s="21">
        <v>3.99</v>
      </c>
      <c r="D22" s="21">
        <v>3.0</v>
      </c>
      <c r="E22" s="22">
        <v>2.5</v>
      </c>
      <c r="F22" s="23">
        <f t="shared" si="0"/>
        <v>3.1633333333333336</v>
      </c>
      <c r="G22" s="23">
        <f t="shared" si="1"/>
        <v>2.887777777777778</v>
      </c>
      <c r="H22" s="24">
        <f t="shared" si="2"/>
        <v>9.54213158907271</v>
      </c>
    </row>
    <row r="23" spans="8:8" s="11" ht="18.6" customFormat="1" customHeight="1">
      <c r="A23" s="18" t="s">
        <v>30</v>
      </c>
      <c r="B23" s="19" t="s">
        <v>11</v>
      </c>
      <c r="C23" s="21">
        <v>4.99</v>
      </c>
      <c r="D23" s="21">
        <v>4.0</v>
      </c>
      <c r="E23" s="22">
        <v>4.0</v>
      </c>
      <c r="F23" s="23">
        <f t="shared" si="0"/>
        <v>4.33</v>
      </c>
      <c r="G23" s="23">
        <f t="shared" si="1"/>
        <v>4.11</v>
      </c>
      <c r="H23" s="24">
        <f t="shared" si="2"/>
        <v>5.352798053527974</v>
      </c>
    </row>
    <row r="24" spans="8:8" s="11" ht="18.6" customFormat="1" customHeight="1">
      <c r="A24" s="18" t="s">
        <v>31</v>
      </c>
      <c r="B24" s="19" t="s">
        <v>11</v>
      </c>
      <c r="C24" s="21">
        <v>4.99</v>
      </c>
      <c r="D24" s="21">
        <v>5.0</v>
      </c>
      <c r="E24" s="22">
        <v>5.0</v>
      </c>
      <c r="F24" s="23">
        <f t="shared" si="0"/>
        <v>4.996666666666667</v>
      </c>
      <c r="G24" s="23">
        <f t="shared" si="1"/>
        <v>4.998888888888889</v>
      </c>
      <c r="H24" s="24">
        <f t="shared" si="2"/>
        <v>-0.04445432318291864</v>
      </c>
    </row>
    <row r="25" spans="8:8" s="11" ht="18.6" customFormat="1" customHeight="1">
      <c r="A25" s="18" t="s">
        <v>32</v>
      </c>
      <c r="B25" s="19" t="s">
        <v>11</v>
      </c>
      <c r="C25" s="21">
        <v>2.29</v>
      </c>
      <c r="D25" s="21">
        <v>2.0</v>
      </c>
      <c r="E25" s="22" t="s">
        <v>41</v>
      </c>
      <c r="F25" s="23">
        <f t="shared" si="0"/>
        <v>2.145</v>
      </c>
      <c r="G25" s="23">
        <f t="shared" si="1"/>
        <v>2.0725</v>
      </c>
      <c r="H25" s="24">
        <f t="shared" si="2"/>
        <v>3.498190591073591</v>
      </c>
    </row>
    <row r="26" spans="8:8" s="11" ht="18.6" customFormat="1" customHeight="1">
      <c r="A26" s="18" t="s">
        <v>33</v>
      </c>
      <c r="B26" s="19" t="s">
        <v>11</v>
      </c>
      <c r="C26" s="21">
        <v>2.29</v>
      </c>
      <c r="D26" s="21">
        <v>2.5</v>
      </c>
      <c r="E26" s="22">
        <v>2.18</v>
      </c>
      <c r="F26" s="23">
        <f t="shared" si="0"/>
        <v>2.3233333333333333</v>
      </c>
      <c r="G26" s="23">
        <f t="shared" si="1"/>
        <v>2.3344444444444448</v>
      </c>
      <c r="H26" s="24">
        <f t="shared" si="2"/>
        <v>-0.4759638267491817</v>
      </c>
    </row>
    <row r="27" spans="8:8" s="11" ht="18.6" customFormat="1" customHeight="1">
      <c r="A27" s="18" t="s">
        <v>34</v>
      </c>
      <c r="B27" s="19" t="s">
        <v>11</v>
      </c>
      <c r="C27" s="21">
        <v>6.99</v>
      </c>
      <c r="D27" s="21">
        <v>8.0</v>
      </c>
      <c r="E27" s="22">
        <v>5.98</v>
      </c>
      <c r="F27" s="23">
        <f t="shared" si="0"/>
        <v>6.989999999999999</v>
      </c>
      <c r="G27" s="23">
        <f t="shared" si="1"/>
        <v>6.989999999999999</v>
      </c>
      <c r="H27" s="24">
        <f t="shared" si="2"/>
        <v>0.0</v>
      </c>
    </row>
    <row r="28" spans="8:8" s="11" ht="18.6" customFormat="1" customHeight="1">
      <c r="A28" s="18" t="s">
        <v>35</v>
      </c>
      <c r="B28" s="19" t="s">
        <v>11</v>
      </c>
      <c r="C28" s="21">
        <v>6.99</v>
      </c>
      <c r="D28" s="21">
        <v>9.0</v>
      </c>
      <c r="E28" s="22">
        <v>4.58</v>
      </c>
      <c r="F28" s="23">
        <f t="shared" si="0"/>
        <v>6.8566666666666665</v>
      </c>
      <c r="G28" s="23">
        <f t="shared" si="1"/>
        <v>6.812222222222222</v>
      </c>
      <c r="H28" s="24">
        <f t="shared" si="2"/>
        <v>0.6524221171097633</v>
      </c>
    </row>
    <row r="29" spans="8:8" s="11" ht="24.75" customFormat="1" customHeight="1">
      <c r="A29" s="19" t="s">
        <v>36</v>
      </c>
      <c r="B29" s="19" t="s">
        <v>37</v>
      </c>
      <c r="C29" s="21">
        <v>159.0</v>
      </c>
      <c r="D29" s="21"/>
      <c r="E29" s="22">
        <v>169.0</v>
      </c>
      <c r="F29" s="23">
        <f t="shared" si="0"/>
        <v>164.0</v>
      </c>
      <c r="G29" s="23">
        <f t="shared" si="1"/>
        <v>166.5</v>
      </c>
      <c r="H29" s="24">
        <f t="shared" si="2"/>
        <v>-1.501501501501501</v>
      </c>
    </row>
    <row r="30" spans="8:8" s="11" ht="24.0" customFormat="1" customHeight="1">
      <c r="A30" s="19" t="s">
        <v>38</v>
      </c>
      <c r="B30" s="19" t="s">
        <v>37</v>
      </c>
      <c r="C30" s="21" t="s">
        <v>39</v>
      </c>
      <c r="D30" s="21"/>
      <c r="E30" s="22">
        <v>79.9</v>
      </c>
      <c r="F30" s="23">
        <f t="shared" si="0"/>
        <v>79.9</v>
      </c>
      <c r="G30" s="23">
        <f t="shared" si="1"/>
        <v>79.9</v>
      </c>
      <c r="H30" s="24">
        <f t="shared" si="2"/>
        <v>0.0</v>
      </c>
    </row>
    <row r="31" spans="8:8" s="11" ht="23.25" customFormat="1" customHeight="1">
      <c r="A31" s="19" t="s">
        <v>40</v>
      </c>
      <c r="B31" s="19" t="s">
        <v>37</v>
      </c>
      <c r="C31" s="21" t="s">
        <v>39</v>
      </c>
      <c r="D31" s="21"/>
      <c r="E31" s="22">
        <v>53.8</v>
      </c>
      <c r="F31" s="23">
        <f t="shared" si="0"/>
        <v>53.8</v>
      </c>
      <c r="G31" s="23">
        <f t="shared" si="1"/>
        <v>53.8</v>
      </c>
      <c r="H31" s="24">
        <f t="shared" si="2"/>
        <v>0.0</v>
      </c>
    </row>
    <row r="32" spans="8:8" ht="14.25">
      <c r="A32" s="27"/>
      <c r="B32" s="3"/>
      <c r="F32" s="3"/>
      <c r="G32" s="3"/>
    </row>
    <row r="33" spans="8:8" ht="14.25">
      <c r="A33" s="3"/>
      <c r="B33" s="3"/>
      <c r="F33" s="3"/>
      <c r="G33" s="3"/>
    </row>
  </sheetData>
  <mergeCells count="3">
    <mergeCell ref="A1:H1"/>
    <mergeCell ref="A2:H2"/>
    <mergeCell ref="A32:H33"/>
  </mergeCells>
  <pageMargins left="1.0" right="1.0" top="1.0" bottom="1.0" header="0.5" footer="1.0"/>
  <pageSetup paperSize="9" scale="90"/>
</worksheet>
</file>

<file path=docProps/app.xml><?xml version="1.0" encoding="utf-8"?>
<Properties xmlns="http://schemas.openxmlformats.org/officeDocument/2006/extended-properties">
  <Application>Kingsoft Office</Application>
  <ScaleCrop>0</ScaleCrop>
  <Company>微软</Company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刘利</cp:lastModifiedBy>
  <dcterms:created xsi:type="dcterms:W3CDTF">2023-10-13T10:40:00Z</dcterms:created>
  <dcterms:modified xsi:type="dcterms:W3CDTF">2026-03-30T01:41:16Z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B05D4E11B25F41408F5CA0B28FB48F72_13</vt:lpwstr>
  </property>
  <property fmtid="{D5CDD505-2E9C-101B-9397-08002B2CF9AE}" pid="4" name="KSOProductBuildVer">
    <vt:lpwstr>2052-12.9.0.25779</vt:lpwstr>
  </property>
</Properties>
</file>