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<sst xmlns="http://schemas.openxmlformats.org/spreadsheetml/2006/main" count="69" uniqueCount="41">
  <si>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葛店开发区每周主要食品价格动态（价比三家数据表）</t>
  </si>
  <si>
    <t xml:space="preserve">    制表：葛店经开区管委会经发局    采价时间：2026年4月13日上午9:00左右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</si>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</sst>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topLeftCell="A2" workbookViewId="0">
      <selection activeCell="C7" sqref="C7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8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19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0" t="s">
        <v>7</v>
      </c>
      <c r="G3" s="20" t="s">
        <v>8</v>
      </c>
      <c r="H3" s="21" t="s">
        <v>9</v>
      </c>
      <c r="I3" s="25"/>
    </row>
    <row r="4" s="1" customFormat="1" ht="17.1" customHeight="1" spans="1:9">
      <c r="A4" s="13" t="s">
        <v>10</v>
      </c>
      <c r="B4" s="14" t="s">
        <v>11</v>
      </c>
      <c r="C4" s="15">
        <v>1.58</v>
      </c>
      <c r="D4" s="16">
        <v>1.5</v>
      </c>
      <c r="E4" s="16">
        <v>1.28</v>
      </c>
      <c r="F4" s="22">
        <f>AVERAGE(E4,D4,C4)</f>
        <v>1.45333333333333</v>
      </c>
      <c r="G4" s="22">
        <f>AVERAGE(F4,E4,D4)</f>
        <v>1.41111111111111</v>
      </c>
      <c r="H4" s="23">
        <f>((F4/G4)-1)*100</f>
        <v>2.99212598425196</v>
      </c>
      <c r="I4" s="26"/>
    </row>
    <row r="5" s="1" customFormat="1" ht="18.6" customHeight="1" spans="1:8">
      <c r="A5" s="13" t="s">
        <v>12</v>
      </c>
      <c r="B5" s="14" t="s">
        <v>11</v>
      </c>
      <c r="C5" s="15">
        <v>1.99</v>
      </c>
      <c r="D5" s="16">
        <v>2</v>
      </c>
      <c r="E5" s="16">
        <v>1.98</v>
      </c>
      <c r="F5" s="22">
        <f t="shared" ref="F5:F31" si="0">AVERAGE(E5,D5,C5)</f>
        <v>1.99</v>
      </c>
      <c r="G5" s="22">
        <f t="shared" ref="G5:G31" si="1">AVERAGE(F5,E5,D5)</f>
        <v>1.99</v>
      </c>
      <c r="H5" s="23">
        <f>((F5/G5)-1)*100</f>
        <v>0</v>
      </c>
    </row>
    <row r="6" s="1" customFormat="1" ht="18.6" customHeight="1" spans="1:8">
      <c r="A6" s="13" t="s">
        <v>13</v>
      </c>
      <c r="B6" s="14" t="s">
        <v>11</v>
      </c>
      <c r="C6" s="15">
        <v>1.99</v>
      </c>
      <c r="D6" s="16">
        <v>1.5</v>
      </c>
      <c r="E6" s="16">
        <v>1.38</v>
      </c>
      <c r="F6" s="22">
        <f t="shared" si="0"/>
        <v>1.62333333333333</v>
      </c>
      <c r="G6" s="22">
        <f t="shared" si="1"/>
        <v>1.50111111111111</v>
      </c>
      <c r="H6" s="23">
        <f t="shared" ref="H6:H31" si="2">((F6/G6)-1)*100</f>
        <v>8.1421169504071</v>
      </c>
    </row>
    <row r="7" s="1" customFormat="1" ht="18.6" customHeight="1" spans="1:8">
      <c r="A7" s="13" t="s">
        <v>14</v>
      </c>
      <c r="B7" s="14" t="s">
        <v>11</v>
      </c>
      <c r="C7" s="15">
        <v>2.58</v>
      </c>
      <c r="D7" s="16">
        <v>1.5</v>
      </c>
      <c r="E7" s="16">
        <v>1.38</v>
      </c>
      <c r="F7" s="22">
        <f t="shared" si="0"/>
        <v>1.82</v>
      </c>
      <c r="G7" s="22">
        <f t="shared" si="1"/>
        <v>1.56666666666667</v>
      </c>
      <c r="H7" s="23">
        <f t="shared" si="2"/>
        <v>16.1702127659574</v>
      </c>
    </row>
    <row r="8" s="1" customFormat="1" ht="18.6" customHeight="1" spans="1:8">
      <c r="A8" s="13" t="s">
        <v>15</v>
      </c>
      <c r="B8" s="14" t="s">
        <v>11</v>
      </c>
      <c r="C8" s="15">
        <v>3.98</v>
      </c>
      <c r="D8" s="16">
        <v>3.5</v>
      </c>
      <c r="E8" s="16">
        <v>3.98</v>
      </c>
      <c r="F8" s="22">
        <f t="shared" si="0"/>
        <v>3.82</v>
      </c>
      <c r="G8" s="22">
        <f t="shared" si="1"/>
        <v>3.76666666666667</v>
      </c>
      <c r="H8" s="23">
        <f t="shared" si="2"/>
        <v>1.41592920353981</v>
      </c>
    </row>
    <row r="9" s="1" customFormat="1" ht="18.6" customHeight="1" spans="1:8">
      <c r="A9" s="13" t="s">
        <v>16</v>
      </c>
      <c r="B9" s="14" t="s">
        <v>11</v>
      </c>
      <c r="C9" s="15">
        <v>2.88</v>
      </c>
      <c r="D9" s="16">
        <v>2.5</v>
      </c>
      <c r="E9" s="16">
        <v>2.98</v>
      </c>
      <c r="F9" s="22">
        <f t="shared" si="0"/>
        <v>2.78666666666667</v>
      </c>
      <c r="G9" s="22">
        <f t="shared" si="1"/>
        <v>2.75555555555555</v>
      </c>
      <c r="H9" s="23">
        <f t="shared" si="2"/>
        <v>1.12903225806453</v>
      </c>
    </row>
    <row r="10" s="1" customFormat="1" ht="18.6" customHeight="1" spans="1:8">
      <c r="A10" s="13" t="s">
        <v>17</v>
      </c>
      <c r="B10" s="14" t="s">
        <v>11</v>
      </c>
      <c r="C10" s="15">
        <v>5.99</v>
      </c>
      <c r="D10" s="16">
        <v>3.5</v>
      </c>
      <c r="E10" s="24">
        <v>2.88</v>
      </c>
      <c r="F10" s="22">
        <f t="shared" si="0"/>
        <v>4.12333333333333</v>
      </c>
      <c r="G10" s="22">
        <f t="shared" si="1"/>
        <v>3.50111111111111</v>
      </c>
      <c r="H10" s="23">
        <f t="shared" si="2"/>
        <v>17.7721358298953</v>
      </c>
    </row>
    <row r="11" s="1" customFormat="1" ht="18.6" customHeight="1" spans="1:8">
      <c r="A11" s="13" t="s">
        <v>18</v>
      </c>
      <c r="B11" s="14" t="s">
        <v>11</v>
      </c>
      <c r="C11" s="15">
        <v>2.38</v>
      </c>
      <c r="D11" s="16">
        <v>3</v>
      </c>
      <c r="E11" s="16">
        <v>1.88</v>
      </c>
      <c r="F11" s="22">
        <f t="shared" si="0"/>
        <v>2.42</v>
      </c>
      <c r="G11" s="22">
        <f t="shared" si="1"/>
        <v>2.43333333333333</v>
      </c>
      <c r="H11" s="23">
        <f t="shared" si="2"/>
        <v>-0.54794520547945</v>
      </c>
    </row>
    <row r="12" s="1" customFormat="1" ht="18.6" customHeight="1" spans="1:8">
      <c r="A12" s="13" t="s">
        <v>19</v>
      </c>
      <c r="B12" s="14" t="s">
        <v>11</v>
      </c>
      <c r="C12" s="15">
        <v>0.99</v>
      </c>
      <c r="D12" s="16">
        <v>1.5</v>
      </c>
      <c r="E12" s="16">
        <v>1.28</v>
      </c>
      <c r="F12" s="22">
        <f t="shared" si="0"/>
        <v>1.25666666666667</v>
      </c>
      <c r="G12" s="22">
        <f t="shared" si="1"/>
        <v>1.34555555555556</v>
      </c>
      <c r="H12" s="23">
        <f t="shared" si="2"/>
        <v>-6.60611065235343</v>
      </c>
    </row>
    <row r="13" s="1" customFormat="1" ht="18.6" customHeight="1" spans="1:8">
      <c r="A13" s="13" t="s">
        <v>20</v>
      </c>
      <c r="B13" s="14" t="s">
        <v>11</v>
      </c>
      <c r="C13" s="15">
        <v>3.99</v>
      </c>
      <c r="D13" s="16">
        <v>4</v>
      </c>
      <c r="E13" s="16">
        <v>3.38</v>
      </c>
      <c r="F13" s="22">
        <f t="shared" si="0"/>
        <v>3.79</v>
      </c>
      <c r="G13" s="22">
        <f t="shared" si="1"/>
        <v>3.72333333333333</v>
      </c>
      <c r="H13" s="23">
        <f t="shared" si="2"/>
        <v>1.79051029543422</v>
      </c>
    </row>
    <row r="14" s="1" customFormat="1" ht="18.6" customHeight="1" spans="1:8">
      <c r="A14" s="13" t="s">
        <v>21</v>
      </c>
      <c r="B14" s="14" t="s">
        <v>11</v>
      </c>
      <c r="C14" s="15">
        <v>4.58</v>
      </c>
      <c r="D14" s="16">
        <v>4</v>
      </c>
      <c r="E14" s="16">
        <v>4.58</v>
      </c>
      <c r="F14" s="22">
        <f t="shared" si="0"/>
        <v>4.38666666666667</v>
      </c>
      <c r="G14" s="22">
        <f t="shared" si="1"/>
        <v>4.32222222222222</v>
      </c>
      <c r="H14" s="23">
        <f t="shared" si="2"/>
        <v>1.4910025706941</v>
      </c>
    </row>
    <row r="15" s="1" customFormat="1" ht="18.6" customHeight="1" spans="1:8">
      <c r="A15" s="13" t="s">
        <v>22</v>
      </c>
      <c r="B15" s="14" t="s">
        <v>11</v>
      </c>
      <c r="C15" s="16">
        <v>7.98</v>
      </c>
      <c r="D15" s="16">
        <v>8</v>
      </c>
      <c r="E15" s="16">
        <v>7.5</v>
      </c>
      <c r="F15" s="22">
        <f t="shared" si="0"/>
        <v>7.82666666666667</v>
      </c>
      <c r="G15" s="22">
        <f t="shared" si="1"/>
        <v>7.77555555555556</v>
      </c>
      <c r="H15" s="23">
        <f t="shared" si="2"/>
        <v>0.657330665904543</v>
      </c>
    </row>
    <row r="16" s="1" customFormat="1" ht="18.6" customHeight="1" spans="1:8">
      <c r="A16" s="13" t="s">
        <v>23</v>
      </c>
      <c r="B16" s="14" t="s">
        <v>11</v>
      </c>
      <c r="C16" s="16">
        <v>17.98</v>
      </c>
      <c r="D16" s="16">
        <v>15</v>
      </c>
      <c r="E16" s="16">
        <v>18.9</v>
      </c>
      <c r="F16" s="22">
        <f t="shared" si="0"/>
        <v>17.2933333333333</v>
      </c>
      <c r="G16" s="22">
        <f t="shared" si="1"/>
        <v>17.0644444444444</v>
      </c>
      <c r="H16" s="23">
        <f t="shared" si="2"/>
        <v>1.34132048443807</v>
      </c>
    </row>
    <row r="17" s="1" customFormat="1" ht="18.6" customHeight="1" spans="1:8">
      <c r="A17" s="13" t="s">
        <v>24</v>
      </c>
      <c r="B17" s="14" t="s">
        <v>11</v>
      </c>
      <c r="C17" s="16">
        <v>13.98</v>
      </c>
      <c r="D17" s="16">
        <v>11</v>
      </c>
      <c r="E17" s="16">
        <v>11.9</v>
      </c>
      <c r="F17" s="22">
        <f t="shared" si="0"/>
        <v>12.2933333333333</v>
      </c>
      <c r="G17" s="22">
        <f t="shared" si="1"/>
        <v>11.7311111111111</v>
      </c>
      <c r="H17" s="23">
        <f t="shared" si="2"/>
        <v>4.79257435120288</v>
      </c>
    </row>
    <row r="18" s="1" customFormat="1" ht="18.6" customHeight="1" spans="1:8">
      <c r="A18" s="13" t="s">
        <v>25</v>
      </c>
      <c r="B18" s="14" t="s">
        <v>11</v>
      </c>
      <c r="C18" s="16">
        <v>4.59</v>
      </c>
      <c r="D18" s="16">
        <v>4.75</v>
      </c>
      <c r="E18" s="16">
        <v>5</v>
      </c>
      <c r="F18" s="22">
        <f t="shared" si="0"/>
        <v>4.78</v>
      </c>
      <c r="G18" s="22">
        <f t="shared" si="1"/>
        <v>4.84333333333333</v>
      </c>
      <c r="H18" s="23">
        <f t="shared" si="2"/>
        <v>-1.30763936682725</v>
      </c>
    </row>
    <row r="19" s="1" customFormat="1" ht="18.6" customHeight="1" spans="1:8">
      <c r="A19" s="13" t="s">
        <v>26</v>
      </c>
      <c r="B19" s="14" t="s">
        <v>11</v>
      </c>
      <c r="C19" s="16">
        <v>8.98</v>
      </c>
      <c r="D19" s="16">
        <v>10</v>
      </c>
      <c r="E19" s="16">
        <v>9.5</v>
      </c>
      <c r="F19" s="22">
        <f t="shared" si="0"/>
        <v>9.49333333333333</v>
      </c>
      <c r="G19" s="22">
        <f t="shared" si="1"/>
        <v>9.66444444444444</v>
      </c>
      <c r="H19" s="23">
        <f t="shared" si="2"/>
        <v>-1.77052195907104</v>
      </c>
    </row>
    <row r="20" s="1" customFormat="1" ht="18.6" customHeight="1" spans="1:8">
      <c r="A20" s="13" t="s">
        <v>27</v>
      </c>
      <c r="B20" s="14" t="s">
        <v>11</v>
      </c>
      <c r="C20" s="16">
        <v>11.9</v>
      </c>
      <c r="D20" s="16">
        <v>8</v>
      </c>
      <c r="E20" s="16">
        <v>13.8</v>
      </c>
      <c r="F20" s="22">
        <f t="shared" si="0"/>
        <v>11.2333333333333</v>
      </c>
      <c r="G20" s="22">
        <f t="shared" si="1"/>
        <v>11.0111111111111</v>
      </c>
      <c r="H20" s="23">
        <f t="shared" si="2"/>
        <v>2.01816347124117</v>
      </c>
    </row>
    <row r="21" s="1" customFormat="1" ht="18.6" customHeight="1" spans="1:8">
      <c r="A21" s="13" t="s">
        <v>28</v>
      </c>
      <c r="B21" s="14" t="s">
        <v>11</v>
      </c>
      <c r="C21" s="16">
        <v>10.8</v>
      </c>
      <c r="D21" s="16">
        <v>9</v>
      </c>
      <c r="E21" s="16">
        <v>10.8</v>
      </c>
      <c r="F21" s="22">
        <f t="shared" si="0"/>
        <v>10.2</v>
      </c>
      <c r="G21" s="22">
        <f t="shared" si="1"/>
        <v>10</v>
      </c>
      <c r="H21" s="23">
        <f t="shared" si="2"/>
        <v>2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2">
        <f t="shared" si="0"/>
        <v>3.16333333333333</v>
      </c>
      <c r="G22" s="22">
        <f t="shared" si="1"/>
        <v>2.88777777777778</v>
      </c>
      <c r="H22" s="23">
        <f t="shared" si="2"/>
        <v>9.54213158907271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2">
        <f t="shared" si="0"/>
        <v>4.33</v>
      </c>
      <c r="G23" s="22">
        <f t="shared" si="1"/>
        <v>4.11</v>
      </c>
      <c r="H23" s="23">
        <f t="shared" si="2"/>
        <v>5.35279805352797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2">
        <f t="shared" si="0"/>
        <v>4.99666666666667</v>
      </c>
      <c r="G24" s="22">
        <f t="shared" si="1"/>
        <v>4.99888888888889</v>
      </c>
      <c r="H24" s="23">
        <f t="shared" si="2"/>
        <v>-0.0444543231829186</v>
      </c>
    </row>
    <row r="25" s="1" customFormat="1" ht="18.6" customHeight="1" spans="1:8">
      <c r="A25" s="13" t="s">
        <v>32</v>
      </c>
      <c r="B25" s="14" t="s">
        <v>11</v>
      </c>
      <c r="C25" s="16">
        <v>2.29</v>
      </c>
      <c r="D25" s="16">
        <v>2.2</v>
      </c>
      <c r="E25" s="16" t="s">
        <v>33</v>
      </c>
      <c r="F25" s="22">
        <f t="shared" si="0"/>
        <v>2.245</v>
      </c>
      <c r="G25" s="22">
        <f t="shared" si="1"/>
        <v>2.2225</v>
      </c>
      <c r="H25" s="23">
        <f t="shared" si="2"/>
        <v>1.01237345331833</v>
      </c>
    </row>
    <row r="26" s="1" customFormat="1" ht="18.6" customHeight="1" spans="1:8">
      <c r="A26" s="13" t="s">
        <v>34</v>
      </c>
      <c r="B26" s="14" t="s">
        <v>11</v>
      </c>
      <c r="C26" s="16">
        <v>2.29</v>
      </c>
      <c r="D26" s="16">
        <v>2.5</v>
      </c>
      <c r="E26" s="16">
        <v>2.18</v>
      </c>
      <c r="F26" s="22">
        <f t="shared" si="0"/>
        <v>2.32333333333333</v>
      </c>
      <c r="G26" s="22">
        <f t="shared" si="1"/>
        <v>2.33444444444444</v>
      </c>
      <c r="H26" s="23">
        <f t="shared" si="2"/>
        <v>-0.475963826749182</v>
      </c>
    </row>
    <row r="27" s="1" customFormat="1" ht="18.6" customHeight="1" spans="1:8">
      <c r="A27" s="13" t="s">
        <v>35</v>
      </c>
      <c r="B27" s="14" t="s">
        <v>11</v>
      </c>
      <c r="C27" s="16">
        <v>6.99</v>
      </c>
      <c r="D27" s="16">
        <v>7</v>
      </c>
      <c r="E27" s="16">
        <v>5.98</v>
      </c>
      <c r="F27" s="22">
        <f t="shared" si="0"/>
        <v>6.65666666666667</v>
      </c>
      <c r="G27" s="22">
        <f t="shared" si="1"/>
        <v>6.54555555555556</v>
      </c>
      <c r="H27" s="23">
        <f t="shared" si="2"/>
        <v>1.69750466813783</v>
      </c>
    </row>
    <row r="28" s="1" customFormat="1" ht="18.6" customHeight="1" spans="1:8">
      <c r="A28" s="13" t="s">
        <v>36</v>
      </c>
      <c r="B28" s="14" t="s">
        <v>11</v>
      </c>
      <c r="C28" s="16">
        <v>6.99</v>
      </c>
      <c r="D28" s="16">
        <v>6</v>
      </c>
      <c r="E28" s="16">
        <v>4.58</v>
      </c>
      <c r="F28" s="22">
        <f t="shared" si="0"/>
        <v>5.85666666666667</v>
      </c>
      <c r="G28" s="22">
        <f t="shared" si="1"/>
        <v>5.47888888888889</v>
      </c>
      <c r="H28" s="23">
        <f t="shared" si="2"/>
        <v>6.89515311295883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2">
        <f t="shared" si="0"/>
        <v>164</v>
      </c>
      <c r="G29" s="22">
        <f t="shared" si="1"/>
        <v>166.5</v>
      </c>
      <c r="H29" s="23">
        <f t="shared" si="2"/>
        <v>-1.5015015015015</v>
      </c>
    </row>
    <row r="30" s="1" customFormat="1" ht="24" customHeight="1" spans="1:8">
      <c r="A30" s="14" t="s">
        <v>39</v>
      </c>
      <c r="B30" s="14" t="s">
        <v>38</v>
      </c>
      <c r="C30" s="16" t="s">
        <v>33</v>
      </c>
      <c r="D30" s="16"/>
      <c r="E30" s="16">
        <v>79.9</v>
      </c>
      <c r="F30" s="22">
        <f t="shared" si="0"/>
        <v>79.9</v>
      </c>
      <c r="G30" s="22">
        <f t="shared" si="1"/>
        <v>79.9</v>
      </c>
      <c r="H30" s="23">
        <f t="shared" si="2"/>
        <v>0</v>
      </c>
    </row>
    <row r="31" s="1" customFormat="1" ht="23.25" customHeight="1" spans="1:8">
      <c r="A31" s="14" t="s">
        <v>40</v>
      </c>
      <c r="B31" s="14" t="s">
        <v>38</v>
      </c>
      <c r="C31" s="16" t="s">
        <v>33</v>
      </c>
      <c r="D31" s="16"/>
      <c r="E31" s="16">
        <v>53.8</v>
      </c>
      <c r="F31" s="22">
        <f t="shared" si="0"/>
        <v>53.8</v>
      </c>
      <c r="G31" s="22">
        <f t="shared" si="1"/>
        <v>53.8</v>
      </c>
      <c r="H31" s="23">
        <f t="shared" si="2"/>
        <v>0</v>
      </c>
    </row>
    <row r="32" spans="1:7">
      <c r="A32" s="17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2023-10-18T02:40:00Z</dcterms:created>
  <dcterms:modified xsi:type="dcterms:W3CDTF">2026-04-13T10:15:26Z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BACAE7CBE3D3C50DEA4EDC6982C8B8DA_43</vt:lpwstr>
  </property>
  <property fmtid="{D5CDD505-2E9C-101B-9397-08002B2CF9AE}" pid="3" name="KSOProductBuildVer">
    <vt:lpwstr>2052-12.8.2.1119</vt:lpwstr>
  </property>
</Properties>
</file>