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<sst xmlns="http://schemas.openxmlformats.org/spreadsheetml/2006/main" count="69" uniqueCount="42">
  <si>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葛店开发区每周主要食品价格动态（价比三家数据表）</t>
  </si>
  <si>
    <t xml:space="preserve">    制表：葛店经开区管委会经发局    采价时间：2026年5月11日上午9:00左右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</si>
  <si>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</si>
  <si>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</si>
  <si>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</si>
  <si>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</si>
  <si>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</si>
  <si>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</si>
  <si>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</si>
  <si>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</si>
  <si>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</si>
  <si>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</si>
  <si>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</si>
  <si>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</si>
  <si>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</si>
  <si>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</si>
  <si>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</si>
  <si>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</si>
  <si>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</si>
  <si>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</si>
  <si>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</si>
  <si>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</si>
  <si>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</si>
  <si>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</si>
  <si>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</si>
  <si>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</si>
  <si>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</si>
  <si>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</si>
  <si>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</si>
  <si>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</si>
  <si>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</si>
  <si>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</si>
  <si>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</si>
  <si>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/</t>
  </si>
  <si>
    <t>早籼米</t>
  </si>
  <si>
    <t>大 蒜</t>
  </si>
  <si>
    <t>生 姜</t>
  </si>
  <si>
    <t>鲁花一级压榨花生油</t>
  </si>
  <si>
    <t>元/5升桶</t>
  </si>
  <si>
    <t>金龙鱼食用调和油</t>
  </si>
  <si>
    <t>无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</si>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</sst>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6" workbookViewId="0">
      <selection activeCell="D24" sqref="D24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1.5</v>
      </c>
      <c r="E4" s="16">
        <v>0.98</v>
      </c>
      <c r="F4" s="22">
        <f>AVERAGE(E4,D4,C4)</f>
        <v>1.35333333333333</v>
      </c>
      <c r="G4" s="22">
        <f>AVERAGE(F4,E4,D4)</f>
        <v>1.27777777777778</v>
      </c>
      <c r="H4" s="23">
        <f>((F4/G4)-1)*100</f>
        <v>5.91304347826087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2</v>
      </c>
      <c r="E5" s="16">
        <v>1.98</v>
      </c>
      <c r="F5" s="22">
        <f t="shared" ref="F5:F31" si="0">AVERAGE(E5,D5,C5)</f>
        <v>1.99</v>
      </c>
      <c r="G5" s="22">
        <f t="shared" ref="G5:G31" si="1">AVERAGE(F5,E5,D5)</f>
        <v>1.99</v>
      </c>
      <c r="H5" s="23">
        <f>((F5/G5)-1)*100</f>
        <v>0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1.5</v>
      </c>
      <c r="E7" s="16">
        <v>1.28</v>
      </c>
      <c r="F7" s="22">
        <f t="shared" si="0"/>
        <v>1.78666666666667</v>
      </c>
      <c r="G7" s="22">
        <f t="shared" si="1"/>
        <v>1.52222222222222</v>
      </c>
      <c r="H7" s="23">
        <f t="shared" si="2"/>
        <v>17.3722627737226</v>
      </c>
    </row>
    <row r="8" s="1" customFormat="1" ht="18.6" customHeight="1" spans="1:8">
      <c r="A8" s="13" t="s">
        <v>15</v>
      </c>
      <c r="B8" s="14" t="s">
        <v>11</v>
      </c>
      <c r="C8" s="15">
        <v>3.99</v>
      </c>
      <c r="D8" s="16">
        <v>3</v>
      </c>
      <c r="E8" s="16">
        <v>3.98</v>
      </c>
      <c r="F8" s="22">
        <f t="shared" si="0"/>
        <v>3.65666666666667</v>
      </c>
      <c r="G8" s="22">
        <f t="shared" si="1"/>
        <v>3.54555555555556</v>
      </c>
      <c r="H8" s="23">
        <f t="shared" si="2"/>
        <v>3.13381385145723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2</v>
      </c>
      <c r="E9" s="16">
        <v>2.38</v>
      </c>
      <c r="F9" s="22">
        <f t="shared" si="0"/>
        <v>2.42</v>
      </c>
      <c r="G9" s="22">
        <f t="shared" si="1"/>
        <v>2.26666666666667</v>
      </c>
      <c r="H9" s="23">
        <f t="shared" si="2"/>
        <v>6.76470588235294</v>
      </c>
    </row>
    <row r="10" s="1" customFormat="1" ht="18.6" customHeight="1" spans="1:8">
      <c r="A10" s="13" t="s">
        <v>17</v>
      </c>
      <c r="B10" s="14" t="s">
        <v>11</v>
      </c>
      <c r="C10" s="15">
        <v>4.99</v>
      </c>
      <c r="D10" s="16">
        <v>3</v>
      </c>
      <c r="E10" s="24">
        <v>2.98</v>
      </c>
      <c r="F10" s="22">
        <f t="shared" si="0"/>
        <v>3.65666666666667</v>
      </c>
      <c r="G10" s="22">
        <f t="shared" si="1"/>
        <v>3.21222222222222</v>
      </c>
      <c r="H10" s="23">
        <f t="shared" si="2"/>
        <v>13.836042891733</v>
      </c>
    </row>
    <row r="11" s="1" customFormat="1" ht="18.6" customHeight="1" spans="1:8">
      <c r="A11" s="13" t="s">
        <v>18</v>
      </c>
      <c r="B11" s="14" t="s">
        <v>11</v>
      </c>
      <c r="C11" s="15">
        <v>1.98</v>
      </c>
      <c r="D11" s="16">
        <v>3</v>
      </c>
      <c r="E11" s="16">
        <v>1.38</v>
      </c>
      <c r="F11" s="22">
        <f t="shared" si="0"/>
        <v>2.12</v>
      </c>
      <c r="G11" s="22">
        <f t="shared" si="1"/>
        <v>2.16666666666667</v>
      </c>
      <c r="H11" s="23">
        <f t="shared" si="2"/>
        <v>-2.15384615384616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1.38</v>
      </c>
      <c r="F12" s="22">
        <f t="shared" si="0"/>
        <v>1.19</v>
      </c>
      <c r="G12" s="22">
        <f t="shared" si="1"/>
        <v>1.25666666666667</v>
      </c>
      <c r="H12" s="23">
        <f t="shared" si="2"/>
        <v>-5.30503978779841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3.38</v>
      </c>
      <c r="F13" s="22">
        <f t="shared" si="0"/>
        <v>3.79</v>
      </c>
      <c r="G13" s="22">
        <f t="shared" si="1"/>
        <v>3.72333333333333</v>
      </c>
      <c r="H13" s="23">
        <f t="shared" si="2"/>
        <v>1.79051029543422</v>
      </c>
    </row>
    <row r="14" s="1" customFormat="1" ht="18.6" customHeight="1" spans="1:8">
      <c r="A14" s="13" t="s">
        <v>21</v>
      </c>
      <c r="B14" s="14" t="s">
        <v>11</v>
      </c>
      <c r="C14" s="15">
        <v>4.58</v>
      </c>
      <c r="D14" s="16">
        <v>4</v>
      </c>
      <c r="E14" s="16">
        <v>3.38</v>
      </c>
      <c r="F14" s="22">
        <f t="shared" si="0"/>
        <v>3.98666666666667</v>
      </c>
      <c r="G14" s="22">
        <f t="shared" si="1"/>
        <v>3.78888888888889</v>
      </c>
      <c r="H14" s="23">
        <f t="shared" si="2"/>
        <v>5.21994134897361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9</v>
      </c>
      <c r="E15" s="16">
        <v>7.5</v>
      </c>
      <c r="F15" s="22">
        <f t="shared" si="0"/>
        <v>8.16</v>
      </c>
      <c r="G15" s="22">
        <f t="shared" si="1"/>
        <v>8.22</v>
      </c>
      <c r="H15" s="23">
        <f t="shared" si="2"/>
        <v>-0.72992700729928</v>
      </c>
    </row>
    <row r="16" s="1" customFormat="1" ht="18.6" customHeight="1" spans="1:8">
      <c r="A16" s="13" t="s">
        <v>23</v>
      </c>
      <c r="B16" s="14" t="s">
        <v>11</v>
      </c>
      <c r="C16" s="16">
        <v>20.98</v>
      </c>
      <c r="D16" s="16">
        <v>16</v>
      </c>
      <c r="E16" s="16">
        <v>18.9</v>
      </c>
      <c r="F16" s="22">
        <f t="shared" si="0"/>
        <v>18.6266666666667</v>
      </c>
      <c r="G16" s="22">
        <f t="shared" si="1"/>
        <v>17.8422222222222</v>
      </c>
      <c r="H16" s="23">
        <f t="shared" si="2"/>
        <v>4.39656246107858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11</v>
      </c>
      <c r="E17" s="16">
        <v>11.9</v>
      </c>
      <c r="F17" s="22">
        <f t="shared" si="0"/>
        <v>11.6266666666667</v>
      </c>
      <c r="G17" s="22">
        <f t="shared" si="1"/>
        <v>11.5088888888889</v>
      </c>
      <c r="H17" s="23">
        <f t="shared" si="2"/>
        <v>1.02336358370341</v>
      </c>
    </row>
    <row r="18" s="1" customFormat="1" ht="18.6" customHeight="1" spans="1:8">
      <c r="A18" s="13" t="s">
        <v>25</v>
      </c>
      <c r="B18" s="14" t="s">
        <v>11</v>
      </c>
      <c r="C18" s="16">
        <v>4.99</v>
      </c>
      <c r="D18" s="16">
        <v>4.75</v>
      </c>
      <c r="E18" s="16">
        <v>5</v>
      </c>
      <c r="F18" s="22">
        <f t="shared" si="0"/>
        <v>4.91333333333333</v>
      </c>
      <c r="G18" s="22">
        <f t="shared" si="1"/>
        <v>4.88777777777778</v>
      </c>
      <c r="H18" s="23">
        <f t="shared" si="2"/>
        <v>0.522846101386665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10</v>
      </c>
      <c r="E19" s="16">
        <v>9.5</v>
      </c>
      <c r="F19" s="22">
        <f t="shared" si="0"/>
        <v>9.8</v>
      </c>
      <c r="G19" s="22">
        <f t="shared" si="1"/>
        <v>9.76666666666667</v>
      </c>
      <c r="H19" s="23">
        <f t="shared" si="2"/>
        <v>0.34129692832765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8</v>
      </c>
      <c r="E20" s="16">
        <v>15.8</v>
      </c>
      <c r="F20" s="22">
        <f t="shared" si="0"/>
        <v>12.2</v>
      </c>
      <c r="G20" s="22">
        <f t="shared" si="1"/>
        <v>12</v>
      </c>
      <c r="H20" s="23">
        <f t="shared" si="2"/>
        <v>1.66666666666668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10.8</v>
      </c>
      <c r="F21" s="22">
        <f t="shared" si="0"/>
        <v>10.2333333333333</v>
      </c>
      <c r="G21" s="22">
        <f t="shared" si="1"/>
        <v>10.0111111111111</v>
      </c>
      <c r="H21" s="23">
        <f t="shared" si="2"/>
        <v>2.21975582685905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3.99</v>
      </c>
      <c r="D27" s="16">
        <v>7</v>
      </c>
      <c r="E27" s="16">
        <v>5.98</v>
      </c>
      <c r="F27" s="22">
        <f t="shared" si="0"/>
        <v>5.65666666666667</v>
      </c>
      <c r="G27" s="22">
        <f t="shared" si="1"/>
        <v>6.21222222222222</v>
      </c>
      <c r="H27" s="23">
        <f t="shared" si="2"/>
        <v>-8.94294401717046</v>
      </c>
    </row>
    <row r="28" s="1" customFormat="1" ht="18.6" customHeight="1" spans="1:8">
      <c r="A28" s="13" t="s">
        <v>36</v>
      </c>
      <c r="B28" s="14" t="s">
        <v>11</v>
      </c>
      <c r="C28" s="16">
        <v>4.58</v>
      </c>
      <c r="D28" s="16">
        <v>6</v>
      </c>
      <c r="E28" s="16">
        <v>4.58</v>
      </c>
      <c r="F28" s="22">
        <f t="shared" si="0"/>
        <v>5.05333333333333</v>
      </c>
      <c r="G28" s="22">
        <f t="shared" si="1"/>
        <v>5.21111111111111</v>
      </c>
      <c r="H28" s="23">
        <f t="shared" si="2"/>
        <v>-3.02771855010661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40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41</v>
      </c>
      <c r="B31" s="14" t="s">
        <v>38</v>
      </c>
      <c r="C31" s="16" t="s">
        <v>40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2023-10-19T02:40:00Z</dcterms:created>
  <dcterms:modified xsi:type="dcterms:W3CDTF">2026-05-11T10:09:54Z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315829C21A0C79BB7736016ADE145776_43</vt:lpwstr>
  </property>
  <property fmtid="{D5CDD505-2E9C-101B-9397-08002B2CF9AE}" pid="3" name="KSOProductBuildVer">
    <vt:lpwstr>2052-12.8.2.1119</vt:lpwstr>
  </property>
</Properties>
</file>