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<sst xmlns="http://schemas.openxmlformats.org/spreadsheetml/2006/main" count="73" uniqueCount="41">
  <si>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每周主要食品价格动态（价比三家数据表）</t>
  </si>
  <si>
    <t>制表：  临空经济区                      采价时间：  2026年6月1日上午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</si>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</sst>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12" workbookViewId="0">
      <selection activeCell="J10" sqref="J10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1.72666666666667</v>
      </c>
      <c r="H5" s="19">
        <f t="shared" ref="H5:H31" si="0">(F5-G5)/G5*100</f>
        <v>-7.72200772200789</v>
      </c>
    </row>
    <row r="6" s="1" customFormat="1" ht="15" customHeight="1" spans="1:8">
      <c r="A6" s="14" t="s">
        <v>13</v>
      </c>
      <c r="B6" s="20" t="s">
        <v>12</v>
      </c>
      <c r="C6" s="16">
        <v>2</v>
      </c>
      <c r="D6" s="17">
        <v>1.98</v>
      </c>
      <c r="E6" s="18">
        <v>1</v>
      </c>
      <c r="F6" s="18">
        <f t="shared" ref="F6:F31" si="1">(C6+D6+E6)/3</f>
        <v>1.66</v>
      </c>
      <c r="G6" s="18">
        <v>1.82666666666667</v>
      </c>
      <c r="H6" s="19">
        <f t="shared" si="0"/>
        <v>-9.12408759124103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1.26</v>
      </c>
      <c r="H7" s="19">
        <f t="shared" si="0"/>
        <v>8.2010582010582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1.66333333333333</v>
      </c>
      <c r="H8" s="19">
        <f t="shared" si="0"/>
        <v>10.0200400801605</v>
      </c>
    </row>
    <row r="9" s="1" customFormat="1" ht="15" customHeight="1" spans="1:8">
      <c r="A9" s="14" t="s">
        <v>16</v>
      </c>
      <c r="B9" s="20" t="s">
        <v>12</v>
      </c>
      <c r="C9" s="16">
        <v>4.5</v>
      </c>
      <c r="D9" s="17">
        <v>3.98</v>
      </c>
      <c r="E9" s="18">
        <v>4.5</v>
      </c>
      <c r="F9" s="18">
        <f t="shared" si="1"/>
        <v>4.32666666666667</v>
      </c>
      <c r="G9" s="18">
        <v>5.02666666666667</v>
      </c>
      <c r="H9" s="19">
        <f t="shared" si="0"/>
        <v>-13.9257294429709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3.5</v>
      </c>
      <c r="D11" s="17">
        <v>4.98</v>
      </c>
      <c r="E11" s="18">
        <v>5</v>
      </c>
      <c r="F11" s="18">
        <f t="shared" si="1"/>
        <v>4.49333333333333</v>
      </c>
      <c r="G11" s="18">
        <v>5.16</v>
      </c>
      <c r="H11" s="19">
        <f t="shared" si="0"/>
        <v>-12.9198966408269</v>
      </c>
    </row>
    <row r="12" s="1" customFormat="1" ht="15" customHeight="1" spans="1:8">
      <c r="A12" s="14" t="s">
        <v>19</v>
      </c>
      <c r="B12" s="20" t="s">
        <v>12</v>
      </c>
      <c r="C12" s="16">
        <v>2.5</v>
      </c>
      <c r="D12" s="17">
        <v>3.98</v>
      </c>
      <c r="E12" s="18">
        <v>3.5</v>
      </c>
      <c r="F12" s="18">
        <f t="shared" si="1"/>
        <v>3.32666666666667</v>
      </c>
      <c r="G12" s="18">
        <v>3.52666666666667</v>
      </c>
      <c r="H12" s="19">
        <f t="shared" si="0"/>
        <v>-5.67107750472599</v>
      </c>
    </row>
    <row r="13" s="1" customFormat="1" ht="15" customHeight="1" spans="1:8">
      <c r="A13" s="14" t="s">
        <v>20</v>
      </c>
      <c r="B13" s="20" t="s">
        <v>12</v>
      </c>
      <c r="C13" s="16">
        <v>1.5</v>
      </c>
      <c r="D13" s="17">
        <v>1.58</v>
      </c>
      <c r="E13" s="18">
        <v>1.5</v>
      </c>
      <c r="F13" s="18">
        <f t="shared" si="1"/>
        <v>1.52666666666667</v>
      </c>
      <c r="G13" s="18">
        <v>1.33</v>
      </c>
      <c r="H13" s="19">
        <f t="shared" si="0"/>
        <v>14.7869674185464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 t="s">
        <v>22</v>
      </c>
      <c r="E14" s="18">
        <v>3.5</v>
      </c>
      <c r="F14" s="18">
        <v>3.5</v>
      </c>
      <c r="G14" s="18">
        <v>3.5</v>
      </c>
      <c r="H14" s="19">
        <f t="shared" si="0"/>
        <v>0</v>
      </c>
    </row>
    <row r="15" s="1" customFormat="1" ht="15" customHeight="1" spans="1:8">
      <c r="A15" s="21" t="s">
        <v>23</v>
      </c>
      <c r="B15" s="22" t="s">
        <v>12</v>
      </c>
      <c r="C15" s="16">
        <v>3.5</v>
      </c>
      <c r="D15" s="17">
        <v>3.58</v>
      </c>
      <c r="E15" s="18">
        <v>5</v>
      </c>
      <c r="F15" s="18">
        <f t="shared" si="1"/>
        <v>4.02666666666667</v>
      </c>
      <c r="G15" s="18">
        <v>4.49333333333333</v>
      </c>
      <c r="H15" s="19">
        <f t="shared" si="0"/>
        <v>-10.3857566765578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13</v>
      </c>
      <c r="F16" s="18">
        <f t="shared" si="1"/>
        <v>9.63333333333333</v>
      </c>
      <c r="G16" s="18">
        <v>9.63333333333333</v>
      </c>
      <c r="H16" s="19">
        <f t="shared" si="0"/>
        <v>0</v>
      </c>
    </row>
    <row r="17" s="1" customFormat="1" ht="15" customHeight="1" spans="1:8">
      <c r="A17" s="14" t="s">
        <v>25</v>
      </c>
      <c r="B17" s="20" t="s">
        <v>12</v>
      </c>
      <c r="C17" s="16">
        <v>18</v>
      </c>
      <c r="D17" s="17">
        <v>17.9</v>
      </c>
      <c r="E17" s="18">
        <v>20</v>
      </c>
      <c r="F17" s="18">
        <f t="shared" si="1"/>
        <v>18.6333333333333</v>
      </c>
      <c r="G17" s="18">
        <v>18.6333333333333</v>
      </c>
      <c r="H17" s="19">
        <f t="shared" si="0"/>
        <v>1.71597977330257e-13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8" t="s">
        <v>22</v>
      </c>
      <c r="E22" s="18" t="s">
        <v>22</v>
      </c>
      <c r="F22" s="16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11</v>
      </c>
      <c r="D23" s="18" t="s">
        <v>22</v>
      </c>
      <c r="E23" s="18" t="s">
        <v>22</v>
      </c>
      <c r="F23" s="16">
        <v>11</v>
      </c>
      <c r="G23" s="16">
        <v>12</v>
      </c>
      <c r="H23" s="19">
        <f t="shared" si="0"/>
        <v>-8.33333333333333</v>
      </c>
    </row>
    <row r="24" s="1" customFormat="1" ht="15" customHeight="1" spans="1:8">
      <c r="A24" s="14" t="s">
        <v>32</v>
      </c>
      <c r="B24" s="20" t="s">
        <v>12</v>
      </c>
      <c r="C24" s="16">
        <v>10</v>
      </c>
      <c r="D24" s="18" t="s">
        <v>22</v>
      </c>
      <c r="E24" s="18" t="s">
        <v>22</v>
      </c>
      <c r="F24" s="16">
        <v>10</v>
      </c>
      <c r="G24" s="16">
        <v>10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8">
        <v>2.33333333333333</v>
      </c>
      <c r="H25" s="19">
        <f t="shared" si="0"/>
        <v>1.52259157662879e-13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58</v>
      </c>
      <c r="D28" s="17">
        <v>65</v>
      </c>
      <c r="E28" s="18">
        <v>65</v>
      </c>
      <c r="F28" s="18">
        <f t="shared" si="1"/>
        <v>62.6666666666667</v>
      </c>
      <c r="G28" s="18">
        <v>63.3333333333333</v>
      </c>
      <c r="H28" s="19">
        <f t="shared" si="0"/>
        <v>-1.05263157894732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68.3333333333333</v>
      </c>
      <c r="H30" s="19">
        <f t="shared" si="0"/>
        <v>-2.43902439024385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2026-06-01T01:13:56Z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