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7" i="1"/>
  <c r="J8"/>
  <c r="J9"/>
  <c r="J10"/>
  <c r="J11"/>
  <c r="J12"/>
  <c r="J13"/>
  <c r="J14"/>
  <c r="J15"/>
  <c r="J16"/>
  <c r="J6"/>
  <c r="F7"/>
  <c r="F8"/>
  <c r="F9"/>
  <c r="F10"/>
  <c r="F11"/>
  <c r="F12"/>
  <c r="F13"/>
  <c r="F14"/>
  <c r="F15"/>
  <c r="F16"/>
  <c r="F6"/>
</calcChain>
</file>

<file path=xl/sharedStrings.xml><?xml version="1.0" encoding="utf-8"?>
<sst xmlns="http://schemas.openxmlformats.org/spreadsheetml/2006/main" count="38" uniqueCount="28">
  <si>
    <t>项目</t>
  </si>
  <si>
    <t>单位</t>
  </si>
  <si>
    <t>累计</t>
  </si>
  <si>
    <t>去年同期</t>
  </si>
  <si>
    <t>总计</t>
  </si>
  <si>
    <t>户</t>
  </si>
  <si>
    <t>一、内资企业</t>
  </si>
  <si>
    <t>注册资本</t>
  </si>
  <si>
    <t>万元</t>
  </si>
  <si>
    <t>二、外资企业</t>
  </si>
  <si>
    <t>万美元</t>
  </si>
  <si>
    <t>三、私营企业</t>
  </si>
  <si>
    <t>四、农民专业合作社</t>
  </si>
  <si>
    <t>出资总额</t>
  </si>
  <si>
    <t>五、个体工商户</t>
  </si>
  <si>
    <t>资金数额</t>
  </si>
  <si>
    <r>
      <t>期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末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实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有</t>
    </r>
  </si>
  <si>
    <t>去年年末</t>
    <phoneticPr fontId="8" type="noConversion"/>
  </si>
  <si>
    <t>鄂州市市场监管局</t>
    <phoneticPr fontId="8" type="noConversion"/>
  </si>
  <si>
    <t>时间截止：</t>
    <phoneticPr fontId="8" type="noConversion"/>
  </si>
  <si>
    <t>同比增减％</t>
    <phoneticPr fontId="8" type="noConversion"/>
  </si>
  <si>
    <t>同比增减%</t>
    <phoneticPr fontId="8" type="noConversion"/>
  </si>
  <si>
    <t>本期新增</t>
    <phoneticPr fontId="8" type="noConversion"/>
  </si>
  <si>
    <t>去年同期</t>
    <phoneticPr fontId="8" type="noConversion"/>
  </si>
  <si>
    <t>三月新增</t>
    <phoneticPr fontId="8" type="noConversion"/>
  </si>
  <si>
    <t>元至3月新增</t>
    <phoneticPr fontId="8" type="noConversion"/>
  </si>
  <si>
    <t>鄂州市各类市场主体发展情况(三月）</t>
    <phoneticPr fontId="8" type="noConversion"/>
  </si>
  <si>
    <t>2023-3-21，本月汇率：6.8772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</si>
</sst>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color indexed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2"/>
      <name val="宋体"/>
      <family val="3"/>
      <charset val="134"/>
    </font>
    <font>
      <b/>
      <sz val="9"/>
      <color indexed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b/>
      <sz val="10"/>
      <color rgb="FF993300"/>
      <name val="Calibri"/>
      <family val="2"/>
    </font>
    <font>
      <b/>
      <sz val="10"/>
      <color rgb="FF008000"/>
      <name val="Times New Roman"/>
      <family val="1"/>
    </font>
    <font>
      <b/>
      <sz val="10"/>
      <color rgb="FF0000FF"/>
      <name val="Calibri"/>
      <family val="2"/>
    </font>
    <font>
      <b/>
      <sz val="10"/>
      <color rgb="FFFF0000"/>
      <name val="Calibri"/>
      <family val="2"/>
    </font>
    <font>
      <b/>
      <sz val="10"/>
      <color indexed="60"/>
      <name val="宋体"/>
      <family val="3"/>
      <charset val="134"/>
    </font>
    <font>
      <b/>
      <sz val="9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1" fontId="16" fillId="0" borderId="9" xfId="0" applyNumberFormat="1" applyFont="1" applyFill="1" applyBorder="1" applyAlignment="1">
      <alignment horizontal="center" vertical="center" shrinkToFit="1"/>
    </xf>
    <xf numFmtId="176" fontId="16" fillId="0" borderId="9" xfId="0" applyNumberFormat="1" applyFont="1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center"/>
    </xf>
    <xf numFmtId="31" fontId="7" fillId="0" borderId="0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0" fontId="9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M6" sqref="M6"/>
    </sheetView>
  </sheetViews>
  <sheetFormatPr defaultRowHeight="14.25"/>
  <cols>
    <col min="1" max="1" width="9.25" style="1" customWidth="1"/>
    <col min="2" max="2" width="5.875" style="1" customWidth="1"/>
    <col min="3" max="3" width="10.875" style="1" customWidth="1"/>
    <col min="4" max="4" width="10" style="1" customWidth="1"/>
    <col min="5" max="5" width="9.75" style="1" customWidth="1"/>
    <col min="6" max="6" width="11" style="1" customWidth="1"/>
    <col min="7" max="7" width="9.875" style="1" customWidth="1"/>
    <col min="8" max="8" width="8.625" style="1" customWidth="1"/>
    <col min="9" max="9" width="10.25" style="1" customWidth="1"/>
    <col min="10" max="10" width="12.875" style="1" customWidth="1"/>
    <col min="11" max="16384" width="9" style="1"/>
  </cols>
  <sheetData>
    <row r="1" spans="1:12" ht="22.5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ht="21.75" customHeight="1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ht="18.75" customHeight="1">
      <c r="A3" s="22" t="s">
        <v>0</v>
      </c>
      <c r="B3" s="22" t="s">
        <v>1</v>
      </c>
      <c r="C3" s="17" t="s">
        <v>16</v>
      </c>
      <c r="D3" s="17"/>
      <c r="E3" s="17"/>
      <c r="F3" s="17"/>
      <c r="G3" s="18" t="s">
        <v>22</v>
      </c>
      <c r="H3" s="18"/>
      <c r="I3" s="18"/>
      <c r="J3" s="19"/>
    </row>
    <row r="4" spans="1:12" ht="18.75" customHeight="1">
      <c r="A4" s="22"/>
      <c r="B4" s="22"/>
      <c r="C4" s="22" t="s">
        <v>2</v>
      </c>
      <c r="D4" s="23" t="s">
        <v>17</v>
      </c>
      <c r="E4" s="23" t="s">
        <v>23</v>
      </c>
      <c r="F4" s="24" t="s">
        <v>20</v>
      </c>
      <c r="G4" s="23" t="s">
        <v>24</v>
      </c>
      <c r="H4" s="22" t="s">
        <v>25</v>
      </c>
      <c r="I4" s="26" t="s">
        <v>3</v>
      </c>
      <c r="J4" s="28" t="s">
        <v>21</v>
      </c>
    </row>
    <row r="5" spans="1:12" ht="18.75" customHeight="1">
      <c r="A5" s="23"/>
      <c r="B5" s="23"/>
      <c r="C5" s="23"/>
      <c r="D5" s="30"/>
      <c r="E5" s="31"/>
      <c r="F5" s="25"/>
      <c r="G5" s="30"/>
      <c r="H5" s="22"/>
      <c r="I5" s="27"/>
      <c r="J5" s="29"/>
    </row>
    <row r="6" spans="1:12" ht="33" customHeight="1">
      <c r="A6" s="2" t="s">
        <v>4</v>
      </c>
      <c r="B6" s="2" t="s">
        <v>5</v>
      </c>
      <c r="C6" s="5">
        <v>149203</v>
      </c>
      <c r="D6" s="5">
        <v>146090</v>
      </c>
      <c r="E6" s="12">
        <v>134107</v>
      </c>
      <c r="F6" s="6">
        <f>(C6-E6)/E6*100%</f>
        <v>0.11256683096333525</v>
      </c>
      <c r="G6" s="7">
        <v>2083</v>
      </c>
      <c r="H6" s="7">
        <v>5460</v>
      </c>
      <c r="I6" s="10">
        <v>7308</v>
      </c>
      <c r="J6" s="8">
        <f>(H6-I6)/I6*100%</f>
        <v>-0.25287356321839083</v>
      </c>
      <c r="L6" s="3"/>
    </row>
    <row r="7" spans="1:12" ht="33" customHeight="1">
      <c r="A7" s="2" t="s">
        <v>6</v>
      </c>
      <c r="B7" s="2" t="s">
        <v>5</v>
      </c>
      <c r="C7" s="9">
        <v>1801</v>
      </c>
      <c r="D7" s="9">
        <v>1786</v>
      </c>
      <c r="E7" s="13">
        <v>1807</v>
      </c>
      <c r="F7" s="6">
        <f t="shared" ref="F7:F16" si="0">(C7-E7)/E7*100%</f>
        <v>-3.3204205866076372E-3</v>
      </c>
      <c r="G7" s="7">
        <v>9</v>
      </c>
      <c r="H7" s="7">
        <v>23</v>
      </c>
      <c r="I7" s="10">
        <v>27</v>
      </c>
      <c r="J7" s="8">
        <f t="shared" ref="J7:J16" si="1">(H7-I7)/I7*100%</f>
        <v>-0.14814814814814814</v>
      </c>
      <c r="L7" s="3"/>
    </row>
    <row r="8" spans="1:12" ht="33" customHeight="1">
      <c r="A8" s="2" t="s">
        <v>7</v>
      </c>
      <c r="B8" s="2" t="s">
        <v>8</v>
      </c>
      <c r="C8" s="9">
        <v>2886418.49</v>
      </c>
      <c r="D8" s="9">
        <v>2817111.29</v>
      </c>
      <c r="E8" s="14">
        <v>2729360.31</v>
      </c>
      <c r="F8" s="6">
        <f t="shared" si="0"/>
        <v>5.7543952487533669E-2</v>
      </c>
      <c r="G8" s="7">
        <v>9723.7999999999993</v>
      </c>
      <c r="H8" s="7">
        <v>33780</v>
      </c>
      <c r="I8" s="11">
        <v>77320</v>
      </c>
      <c r="J8" s="8">
        <f t="shared" si="1"/>
        <v>-0.56311433005690636</v>
      </c>
      <c r="L8" s="4"/>
    </row>
    <row r="9" spans="1:12" ht="33" customHeight="1">
      <c r="A9" s="2" t="s">
        <v>9</v>
      </c>
      <c r="B9" s="2" t="s">
        <v>5</v>
      </c>
      <c r="C9" s="9">
        <v>216</v>
      </c>
      <c r="D9" s="9">
        <v>213</v>
      </c>
      <c r="E9" s="13">
        <v>201</v>
      </c>
      <c r="F9" s="6">
        <f t="shared" si="0"/>
        <v>7.4626865671641784E-2</v>
      </c>
      <c r="G9" s="7">
        <v>2</v>
      </c>
      <c r="H9" s="7">
        <v>3</v>
      </c>
      <c r="I9" s="10">
        <v>1</v>
      </c>
      <c r="J9" s="8">
        <f t="shared" si="1"/>
        <v>2</v>
      </c>
      <c r="L9" s="3"/>
    </row>
    <row r="10" spans="1:12" ht="33" customHeight="1">
      <c r="A10" s="2" t="s">
        <v>7</v>
      </c>
      <c r="B10" s="2" t="s">
        <v>10</v>
      </c>
      <c r="C10" s="9">
        <v>139250.15</v>
      </c>
      <c r="D10" s="9">
        <v>139250.15</v>
      </c>
      <c r="E10" s="15">
        <v>140182.78</v>
      </c>
      <c r="F10" s="6">
        <f t="shared" si="0"/>
        <v>-6.6529569466378443E-3</v>
      </c>
      <c r="G10" s="7">
        <v>0</v>
      </c>
      <c r="H10" s="7">
        <v>0</v>
      </c>
      <c r="I10" s="11">
        <v>7.89</v>
      </c>
      <c r="J10" s="8">
        <f t="shared" si="1"/>
        <v>-1</v>
      </c>
      <c r="L10" s="4"/>
    </row>
    <row r="11" spans="1:12" ht="33" customHeight="1">
      <c r="A11" s="2" t="s">
        <v>11</v>
      </c>
      <c r="B11" s="2" t="s">
        <v>5</v>
      </c>
      <c r="C11" s="9">
        <v>33838</v>
      </c>
      <c r="D11" s="9">
        <v>33027</v>
      </c>
      <c r="E11" s="13">
        <v>30799</v>
      </c>
      <c r="F11" s="6">
        <f t="shared" si="0"/>
        <v>9.8672034806324888E-2</v>
      </c>
      <c r="G11" s="7">
        <v>470</v>
      </c>
      <c r="H11" s="7">
        <v>1102</v>
      </c>
      <c r="I11" s="10">
        <v>1243</v>
      </c>
      <c r="J11" s="8">
        <f t="shared" si="1"/>
        <v>-0.11343523732904263</v>
      </c>
      <c r="L11" s="3"/>
    </row>
    <row r="12" spans="1:12" ht="33" customHeight="1">
      <c r="A12" s="2" t="s">
        <v>7</v>
      </c>
      <c r="B12" s="2" t="s">
        <v>8</v>
      </c>
      <c r="C12" s="9">
        <v>20585793.579999998</v>
      </c>
      <c r="D12" s="9">
        <v>20233338.460000001</v>
      </c>
      <c r="E12" s="14">
        <v>17505068.32</v>
      </c>
      <c r="F12" s="6">
        <f t="shared" si="0"/>
        <v>0.17599047336937201</v>
      </c>
      <c r="G12" s="7">
        <v>96393.32</v>
      </c>
      <c r="H12" s="7">
        <v>536124.31999999995</v>
      </c>
      <c r="I12" s="11">
        <v>346006.65</v>
      </c>
      <c r="J12" s="8">
        <f t="shared" si="1"/>
        <v>0.54946247420389149</v>
      </c>
      <c r="L12" s="4"/>
    </row>
    <row r="13" spans="1:12" ht="33" customHeight="1">
      <c r="A13" s="2" t="s">
        <v>12</v>
      </c>
      <c r="B13" s="2" t="s">
        <v>5</v>
      </c>
      <c r="C13" s="9">
        <v>2094</v>
      </c>
      <c r="D13" s="9">
        <v>2067</v>
      </c>
      <c r="E13" s="13">
        <v>1995</v>
      </c>
      <c r="F13" s="6">
        <f t="shared" si="0"/>
        <v>4.9624060150375938E-2</v>
      </c>
      <c r="G13" s="7">
        <v>19</v>
      </c>
      <c r="H13" s="7">
        <v>27</v>
      </c>
      <c r="I13" s="10">
        <v>34</v>
      </c>
      <c r="J13" s="8">
        <f t="shared" si="1"/>
        <v>-0.20588235294117646</v>
      </c>
      <c r="L13" s="3"/>
    </row>
    <row r="14" spans="1:12" ht="27" customHeight="1">
      <c r="A14" s="2" t="s">
        <v>13</v>
      </c>
      <c r="B14" s="2" t="s">
        <v>8</v>
      </c>
      <c r="C14" s="9">
        <v>486663.03</v>
      </c>
      <c r="D14" s="9">
        <v>478363.03</v>
      </c>
      <c r="E14" s="14">
        <v>459733.95</v>
      </c>
      <c r="F14" s="6">
        <f t="shared" si="0"/>
        <v>5.857535646432032E-2</v>
      </c>
      <c r="G14" s="7">
        <v>5899.02</v>
      </c>
      <c r="H14" s="7">
        <v>9258</v>
      </c>
      <c r="I14" s="11">
        <v>7125</v>
      </c>
      <c r="J14" s="8">
        <f t="shared" si="1"/>
        <v>0.29936842105263156</v>
      </c>
      <c r="L14" s="4"/>
    </row>
    <row r="15" spans="1:12" ht="33" customHeight="1">
      <c r="A15" s="2" t="s">
        <v>14</v>
      </c>
      <c r="B15" s="2" t="s">
        <v>5</v>
      </c>
      <c r="C15" s="9">
        <v>111254</v>
      </c>
      <c r="D15" s="9">
        <v>108997</v>
      </c>
      <c r="E15" s="13">
        <v>99305</v>
      </c>
      <c r="F15" s="6">
        <f t="shared" si="0"/>
        <v>0.12032626755953879</v>
      </c>
      <c r="G15" s="7">
        <v>1583</v>
      </c>
      <c r="H15" s="7">
        <v>4305</v>
      </c>
      <c r="I15" s="10">
        <v>6003</v>
      </c>
      <c r="J15" s="8">
        <f t="shared" si="1"/>
        <v>-0.28285857071464265</v>
      </c>
      <c r="L15" s="3"/>
    </row>
    <row r="16" spans="1:12" ht="33" customHeight="1">
      <c r="A16" s="2" t="s">
        <v>15</v>
      </c>
      <c r="B16" s="2" t="s">
        <v>8</v>
      </c>
      <c r="C16" s="9">
        <v>1279547.8400000001</v>
      </c>
      <c r="D16" s="9">
        <v>1235474.8600000001</v>
      </c>
      <c r="E16" s="14">
        <v>1109335.94</v>
      </c>
      <c r="F16" s="6">
        <f t="shared" si="0"/>
        <v>0.15343584739533467</v>
      </c>
      <c r="G16" s="7">
        <v>1783.6</v>
      </c>
      <c r="H16" s="7">
        <v>60321.39</v>
      </c>
      <c r="I16" s="11">
        <v>63084</v>
      </c>
      <c r="J16" s="8">
        <f t="shared" si="1"/>
        <v>-4.379256229788854E-2</v>
      </c>
      <c r="L16" s="4"/>
    </row>
    <row r="17" spans="1:10" ht="18.95" customHeight="1">
      <c r="A17" s="1" t="s">
        <v>19</v>
      </c>
      <c r="B17" s="21" t="s">
        <v>27</v>
      </c>
      <c r="C17" s="21"/>
      <c r="D17" s="21"/>
      <c r="E17" s="21"/>
      <c r="F17" s="21"/>
      <c r="G17" s="21"/>
      <c r="H17" s="21"/>
      <c r="I17" s="21"/>
      <c r="J17" s="21"/>
    </row>
  </sheetData>
  <mergeCells count="15">
    <mergeCell ref="A1:J1"/>
    <mergeCell ref="C3:F3"/>
    <mergeCell ref="G3:J3"/>
    <mergeCell ref="A2:J2"/>
    <mergeCell ref="B17:J17"/>
    <mergeCell ref="A3:A5"/>
    <mergeCell ref="B3:B5"/>
    <mergeCell ref="C4:C5"/>
    <mergeCell ref="F4:F5"/>
    <mergeCell ref="I4:I5"/>
    <mergeCell ref="J4:J5"/>
    <mergeCell ref="D4:D5"/>
    <mergeCell ref="G4:G5"/>
    <mergeCell ref="H4:H5"/>
    <mergeCell ref="E4:E5"/>
  </mergeCells>
  <phoneticPr fontId="8" type="noConversion"/>
  <pageMargins left="0.39" right="0.22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2023-03-23T04:28:11Z</cp:lastPrinted>
  <dcterms:created xsi:type="dcterms:W3CDTF">2017-12-21T01:13:00Z</dcterms:created>
  <dcterms:modified xsi:type="dcterms:W3CDTF">2023-03-23T05:32:40Z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