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  <c r="F6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<sst xmlns="http://schemas.openxmlformats.org/spreadsheetml/2006/main" count="38" uniqueCount="28">
  <si>
    <t>项目</t>
  </si>
  <si>
    <t>单位</t>
  </si>
  <si>
    <t>累计</t>
  </si>
  <si>
    <t>去年同期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</si>
  <si>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</si>
  <si>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</si>
  <si>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</si>
  <si>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</si>
  <si>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</si>
  <si>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</si>
  <si>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</si>
  <si>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</si>
  <si>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</si>
  <si>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</si>
  <si>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</si>
  <si>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</si>
  <si>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</si>
  <si>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12" type="noConversion"/>
  </si>
  <si>
    <t>鄂州市市场监管局</t>
    <phoneticPr fontId="12" type="noConversion"/>
  </si>
  <si>
    <t>时间截止：</t>
    <phoneticPr fontId="12" type="noConversion"/>
  </si>
  <si>
    <t>累计新增</t>
    <phoneticPr fontId="12" type="noConversion"/>
  </si>
  <si>
    <t>去年同期</t>
    <phoneticPr fontId="12" type="noConversion"/>
  </si>
  <si>
    <t>同比增减％</t>
    <phoneticPr fontId="12" type="noConversion"/>
  </si>
  <si>
    <t>同比增减%</t>
    <phoneticPr fontId="12" type="noConversion"/>
  </si>
  <si>
    <t>鄂州市各类市场主体发展情况(五月）</t>
    <phoneticPr fontId="12" type="noConversion"/>
  </si>
  <si>
    <t>五月新增</t>
    <phoneticPr fontId="12" type="noConversion"/>
  </si>
  <si>
    <t>元至五月新增</t>
    <phoneticPr fontId="12" type="noConversion"/>
  </si>
  <si>
    <t>2022-05-22(按全省统一数据逐步调整），本月汇率：6.6802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</si>
</sst>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60"/>
      <name val="宋体"/>
      <family val="3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7"/>
      <name val="Times New Roman"/>
      <family val="1"/>
    </font>
    <font>
      <sz val="9"/>
      <name val="宋体"/>
      <family val="3"/>
      <charset val="134"/>
    </font>
    <font>
      <b/>
      <sz val="9"/>
      <color indexed="17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31" fontId="10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L11" sqref="L11"/>
    </sheetView>
  </sheetViews>
  <sheetFormatPr defaultRowHeight="14.25"/>
  <cols>
    <col min="1" max="1" width="9.25" style="1" customWidth="1"/>
    <col min="2" max="2" width="5.875" style="1" customWidth="1"/>
    <col min="3" max="3" width="10.625" style="1" customWidth="1"/>
    <col min="4" max="5" width="10" style="1" customWidth="1"/>
    <col min="6" max="6" width="8.25" style="1" customWidth="1"/>
    <col min="7" max="8" width="11" style="1" customWidth="1"/>
    <col min="9" max="9" width="10.875" style="1" customWidth="1"/>
    <col min="10" max="10" width="10.25" style="1" customWidth="1"/>
    <col min="11" max="16384" width="9" style="1"/>
  </cols>
  <sheetData>
    <row r="1" spans="1:12" ht="22.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21.75" customHeight="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18.75" customHeight="1">
      <c r="A3" s="21" t="s">
        <v>0</v>
      </c>
      <c r="B3" s="21" t="s">
        <v>1</v>
      </c>
      <c r="C3" s="16" t="s">
        <v>16</v>
      </c>
      <c r="D3" s="16"/>
      <c r="E3" s="16"/>
      <c r="F3" s="16"/>
      <c r="G3" s="17" t="s">
        <v>20</v>
      </c>
      <c r="H3" s="17"/>
      <c r="I3" s="17"/>
      <c r="J3" s="18"/>
    </row>
    <row r="4" spans="1:12" ht="18.75" customHeight="1">
      <c r="A4" s="21"/>
      <c r="B4" s="21"/>
      <c r="C4" s="21" t="s">
        <v>2</v>
      </c>
      <c r="D4" s="22" t="s">
        <v>17</v>
      </c>
      <c r="E4" s="22" t="s">
        <v>21</v>
      </c>
      <c r="F4" s="23" t="s">
        <v>22</v>
      </c>
      <c r="G4" s="22" t="s">
        <v>25</v>
      </c>
      <c r="H4" s="22" t="s">
        <v>26</v>
      </c>
      <c r="I4" s="25" t="s">
        <v>3</v>
      </c>
      <c r="J4" s="25" t="s">
        <v>23</v>
      </c>
    </row>
    <row r="5" spans="1:12" ht="18.75" customHeight="1">
      <c r="A5" s="22"/>
      <c r="B5" s="22"/>
      <c r="C5" s="22"/>
      <c r="D5" s="27"/>
      <c r="E5" s="27"/>
      <c r="F5" s="24"/>
      <c r="G5" s="27"/>
      <c r="H5" s="27"/>
      <c r="I5" s="26"/>
      <c r="J5" s="26"/>
    </row>
    <row r="6" spans="1:12" ht="33" customHeight="1">
      <c r="A6" s="2" t="s">
        <v>4</v>
      </c>
      <c r="B6" s="2" t="s">
        <v>5</v>
      </c>
      <c r="C6" s="3">
        <v>137854</v>
      </c>
      <c r="D6" s="3">
        <v>128526</v>
      </c>
      <c r="E6" s="3">
        <v>120102</v>
      </c>
      <c r="F6" s="4">
        <f t="shared" ref="F6:F16" si="0">(C6-E6)/E6*100%</f>
        <v>0.14780769679106093</v>
      </c>
      <c r="G6" s="5">
        <v>2337</v>
      </c>
      <c r="H6" s="5">
        <v>12231</v>
      </c>
      <c r="I6" s="5">
        <v>6006</v>
      </c>
      <c r="J6" s="9">
        <f t="shared" ref="J6:J16" si="1">(H6-I6)/I6*100%</f>
        <v>1.0364635364635364</v>
      </c>
      <c r="L6" s="11"/>
    </row>
    <row r="7" spans="1:12" ht="33" customHeight="1">
      <c r="A7" s="2" t="s">
        <v>6</v>
      </c>
      <c r="B7" s="2" t="s">
        <v>5</v>
      </c>
      <c r="C7" s="6">
        <v>1803</v>
      </c>
      <c r="D7" s="6">
        <v>1802</v>
      </c>
      <c r="E7" s="6">
        <v>1741</v>
      </c>
      <c r="F7" s="4">
        <f t="shared" si="0"/>
        <v>3.5611717403790925E-2</v>
      </c>
      <c r="G7" s="5">
        <v>8</v>
      </c>
      <c r="H7" s="5">
        <v>55</v>
      </c>
      <c r="I7" s="5">
        <v>31</v>
      </c>
      <c r="J7" s="9">
        <f t="shared" si="1"/>
        <v>0.77419354838709675</v>
      </c>
      <c r="L7" s="11"/>
    </row>
    <row r="8" spans="1:12" ht="33" customHeight="1">
      <c r="A8" s="2" t="s">
        <v>7</v>
      </c>
      <c r="B8" s="2" t="s">
        <v>8</v>
      </c>
      <c r="C8" s="7">
        <v>2775936.95</v>
      </c>
      <c r="D8" s="7">
        <v>2609033.1</v>
      </c>
      <c r="E8" s="7">
        <v>2049263.86</v>
      </c>
      <c r="F8" s="4">
        <f t="shared" si="0"/>
        <v>0.35460201303701322</v>
      </c>
      <c r="G8" s="8">
        <v>4400</v>
      </c>
      <c r="H8" s="8">
        <v>139470</v>
      </c>
      <c r="I8" s="8">
        <v>24440</v>
      </c>
      <c r="J8" s="9">
        <f t="shared" si="1"/>
        <v>4.706628477905074</v>
      </c>
      <c r="L8" s="12"/>
    </row>
    <row r="9" spans="1:12" ht="33" customHeight="1">
      <c r="A9" s="2" t="s">
        <v>9</v>
      </c>
      <c r="B9" s="2" t="s">
        <v>5</v>
      </c>
      <c r="C9" s="6">
        <v>201</v>
      </c>
      <c r="D9" s="6">
        <v>202</v>
      </c>
      <c r="E9" s="6">
        <v>197</v>
      </c>
      <c r="F9" s="4">
        <f t="shared" si="0"/>
        <v>2.030456852791878E-2</v>
      </c>
      <c r="G9" s="5">
        <v>1</v>
      </c>
      <c r="H9" s="5">
        <v>3</v>
      </c>
      <c r="I9" s="5">
        <v>1</v>
      </c>
      <c r="J9" s="9">
        <f t="shared" si="1"/>
        <v>2</v>
      </c>
      <c r="L9" s="11"/>
    </row>
    <row r="10" spans="1:12" ht="33" customHeight="1">
      <c r="A10" s="2" t="s">
        <v>7</v>
      </c>
      <c r="B10" s="2" t="s">
        <v>10</v>
      </c>
      <c r="C10" s="10">
        <v>139672.78</v>
      </c>
      <c r="D10" s="10">
        <v>139925.54</v>
      </c>
      <c r="E10" s="10">
        <v>139756.74</v>
      </c>
      <c r="F10" s="4">
        <f t="shared" si="0"/>
        <v>-6.0075814590403198E-4</v>
      </c>
      <c r="G10" s="8">
        <v>0</v>
      </c>
      <c r="H10" s="8">
        <v>47.89</v>
      </c>
      <c r="I10" s="8">
        <v>1.55</v>
      </c>
      <c r="J10" s="9">
        <f t="shared" si="1"/>
        <v>29.896774193548389</v>
      </c>
      <c r="L10" s="12"/>
    </row>
    <row r="11" spans="1:12" ht="33" customHeight="1">
      <c r="A11" s="2" t="s">
        <v>11</v>
      </c>
      <c r="B11" s="2" t="s">
        <v>5</v>
      </c>
      <c r="C11" s="6">
        <v>31531</v>
      </c>
      <c r="D11" s="6">
        <v>29879</v>
      </c>
      <c r="E11" s="6">
        <v>27847</v>
      </c>
      <c r="F11" s="4">
        <f t="shared" si="0"/>
        <v>0.13229432254820986</v>
      </c>
      <c r="G11" s="5">
        <v>705</v>
      </c>
      <c r="H11" s="5">
        <v>2217</v>
      </c>
      <c r="I11" s="5">
        <v>2035</v>
      </c>
      <c r="J11" s="9">
        <f t="shared" si="1"/>
        <v>8.9434889434889434E-2</v>
      </c>
      <c r="L11" s="11"/>
    </row>
    <row r="12" spans="1:12" ht="33" customHeight="1">
      <c r="A12" s="2" t="s">
        <v>7</v>
      </c>
      <c r="B12" s="2" t="s">
        <v>8</v>
      </c>
      <c r="C12" s="7">
        <v>18152944.41</v>
      </c>
      <c r="D12" s="7">
        <v>17151740.359999999</v>
      </c>
      <c r="E12" s="7">
        <v>15984729.65</v>
      </c>
      <c r="F12" s="13">
        <f t="shared" si="0"/>
        <v>0.13564287964044483</v>
      </c>
      <c r="G12" s="8">
        <v>93330</v>
      </c>
      <c r="H12" s="8">
        <v>909850.65</v>
      </c>
      <c r="I12" s="8">
        <v>716326.01</v>
      </c>
      <c r="J12" s="14">
        <f t="shared" si="1"/>
        <v>0.27016279919809139</v>
      </c>
      <c r="L12" s="12"/>
    </row>
    <row r="13" spans="1:12" ht="33" customHeight="1">
      <c r="A13" s="2" t="s">
        <v>12</v>
      </c>
      <c r="B13" s="2" t="s">
        <v>5</v>
      </c>
      <c r="C13" s="6">
        <v>2018</v>
      </c>
      <c r="D13" s="6">
        <v>1961</v>
      </c>
      <c r="E13" s="6">
        <v>1924</v>
      </c>
      <c r="F13" s="4">
        <f t="shared" si="0"/>
        <v>4.8856548856548859E-2</v>
      </c>
      <c r="G13" s="5">
        <v>13</v>
      </c>
      <c r="H13" s="5">
        <v>65</v>
      </c>
      <c r="I13" s="5">
        <v>43</v>
      </c>
      <c r="J13" s="9">
        <f t="shared" si="1"/>
        <v>0.51162790697674421</v>
      </c>
      <c r="L13" s="11"/>
    </row>
    <row r="14" spans="1:12" ht="27" customHeight="1">
      <c r="A14" s="2" t="s">
        <v>13</v>
      </c>
      <c r="B14" s="2" t="s">
        <v>8</v>
      </c>
      <c r="C14" s="7">
        <v>470762.03</v>
      </c>
      <c r="D14" s="7">
        <v>452608.95</v>
      </c>
      <c r="E14" s="7">
        <v>451475.05</v>
      </c>
      <c r="F14" s="4">
        <f t="shared" si="0"/>
        <v>4.271992439006328E-2</v>
      </c>
      <c r="G14" s="8">
        <v>1901.08</v>
      </c>
      <c r="H14" s="8">
        <v>10994.08</v>
      </c>
      <c r="I14" s="8">
        <v>10473.1</v>
      </c>
      <c r="J14" s="9">
        <f t="shared" si="1"/>
        <v>4.9744583743113267E-2</v>
      </c>
      <c r="L14" s="12"/>
    </row>
    <row r="15" spans="1:12" ht="33" customHeight="1">
      <c r="A15" s="2" t="s">
        <v>14</v>
      </c>
      <c r="B15" s="2" t="s">
        <v>5</v>
      </c>
      <c r="C15" s="6">
        <v>102301</v>
      </c>
      <c r="D15" s="6">
        <v>94682</v>
      </c>
      <c r="E15" s="6">
        <v>88393</v>
      </c>
      <c r="F15" s="4">
        <f t="shared" si="0"/>
        <v>0.15734277601167512</v>
      </c>
      <c r="G15" s="5">
        <v>1610</v>
      </c>
      <c r="H15" s="5">
        <v>9891</v>
      </c>
      <c r="I15" s="5">
        <v>3896</v>
      </c>
      <c r="J15" s="9">
        <f t="shared" si="1"/>
        <v>1.5387577002053388</v>
      </c>
      <c r="L15" s="11"/>
    </row>
    <row r="16" spans="1:12" ht="33" customHeight="1">
      <c r="A16" s="2" t="s">
        <v>15</v>
      </c>
      <c r="B16" s="2" t="s">
        <v>8</v>
      </c>
      <c r="C16" s="7">
        <v>1156957.8</v>
      </c>
      <c r="D16" s="7">
        <v>1083837.83</v>
      </c>
      <c r="E16" s="7">
        <v>998506.06</v>
      </c>
      <c r="F16" s="4">
        <f t="shared" si="0"/>
        <v>0.15868881156314663</v>
      </c>
      <c r="G16" s="8">
        <v>19214.5</v>
      </c>
      <c r="H16" s="8">
        <v>102546.9</v>
      </c>
      <c r="I16" s="8">
        <v>72863.789999999994</v>
      </c>
      <c r="J16" s="9">
        <f t="shared" si="1"/>
        <v>0.40737806803626331</v>
      </c>
      <c r="L16" s="12"/>
    </row>
    <row r="17" spans="1:10" ht="18.95" customHeight="1">
      <c r="A17" s="1" t="s">
        <v>19</v>
      </c>
      <c r="B17" s="20" t="s">
        <v>27</v>
      </c>
      <c r="C17" s="20"/>
      <c r="D17" s="20"/>
      <c r="E17" s="20"/>
      <c r="F17" s="20"/>
      <c r="G17" s="20"/>
      <c r="H17" s="20"/>
      <c r="I17" s="20"/>
      <c r="J17" s="20"/>
    </row>
  </sheetData>
  <mergeCells count="15">
    <mergeCell ref="A1:J1"/>
    <mergeCell ref="C3:F3"/>
    <mergeCell ref="G3:J3"/>
    <mergeCell ref="A2:J2"/>
    <mergeCell ref="B17:J17"/>
    <mergeCell ref="A3:A5"/>
    <mergeCell ref="B3:B5"/>
    <mergeCell ref="C4:C5"/>
    <mergeCell ref="F4:F5"/>
    <mergeCell ref="I4:I5"/>
    <mergeCell ref="J4:J5"/>
    <mergeCell ref="D4:D5"/>
    <mergeCell ref="G4:G5"/>
    <mergeCell ref="H4:H5"/>
    <mergeCell ref="E4:E5"/>
  </mergeCells>
  <phoneticPr fontId="12" type="noConversion"/>
  <pageMargins left="0.39" right="0.22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2022-05-24T02:19:32Z</cp:lastPrinted>
  <dcterms:created xsi:type="dcterms:W3CDTF">2017-12-21T01:13:00Z</dcterms:created>
  <dcterms:modified xsi:type="dcterms:W3CDTF">2022-05-24T08:41:06Z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