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16" i="1"/>
  <c r="I15"/>
  <c r="I14"/>
  <c r="I13"/>
  <c r="I12"/>
  <c r="I11"/>
  <c r="I10"/>
  <c r="I9"/>
  <c r="I8"/>
  <c r="I7"/>
  <c r="I6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<sst xmlns="http://schemas.openxmlformats.org/spreadsheetml/2006/main" count="37" uniqueCount="27">
  <si>
    <t>项目</t>
  </si>
  <si>
    <t>单位</t>
  </si>
  <si>
    <t>累计新增</t>
  </si>
  <si>
    <t>累计</t>
  </si>
  <si>
    <t>增减％</t>
  </si>
  <si>
    <t>去年同期</t>
  </si>
  <si>
    <t>增减%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</si>
  <si>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</si>
  <si>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</si>
  <si>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</si>
  <si>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</si>
  <si>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</si>
  <si>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</si>
  <si>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</si>
  <si>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</si>
  <si>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</si>
  <si>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</si>
  <si>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</si>
  <si>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</si>
  <si>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charset val="134"/>
      </rPr>
      <t>有</t>
    </r>
  </si>
  <si>
    <t>去年年末</t>
    <phoneticPr fontId="12" type="noConversion"/>
  </si>
  <si>
    <t>鄂州市市场监管局</t>
    <phoneticPr fontId="12" type="noConversion"/>
  </si>
  <si>
    <t>时间截止：</t>
    <phoneticPr fontId="12" type="noConversion"/>
  </si>
  <si>
    <t>五月新增</t>
    <phoneticPr fontId="12" type="noConversion"/>
  </si>
  <si>
    <t>元至5月新增</t>
    <phoneticPr fontId="12" type="noConversion"/>
  </si>
  <si>
    <t>鄂州市各类市场主体发展情况(五月）</t>
    <phoneticPr fontId="12" type="noConversion"/>
  </si>
  <si>
    <t>2021-05-21(按全省统一数据逐步调整），本月汇率：6.4342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</si>
</sst>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charset val="134"/>
    </font>
    <font>
      <b/>
      <sz val="9"/>
      <color indexed="10"/>
      <name val="宋体"/>
      <charset val="134"/>
    </font>
    <font>
      <b/>
      <sz val="9"/>
      <color indexed="12"/>
      <name val="宋体"/>
      <charset val="134"/>
    </font>
    <font>
      <sz val="10"/>
      <name val="宋体"/>
      <charset val="134"/>
    </font>
    <font>
      <b/>
      <sz val="10"/>
      <color indexed="17"/>
      <name val="Times New Roman"/>
      <family val="1"/>
    </font>
    <font>
      <sz val="9"/>
      <name val="宋体"/>
      <charset val="134"/>
    </font>
    <font>
      <b/>
      <sz val="9"/>
      <color indexed="17"/>
      <name val="Times New Roman"/>
      <family val="1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b/>
      <sz val="10"/>
      <color indexed="12"/>
      <name val="宋体"/>
      <family val="3"/>
      <charset val="134"/>
    </font>
    <font>
      <b/>
      <sz val="9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31" fontId="10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N13" sqref="N13"/>
    </sheetView>
  </sheetViews>
  <sheetFormatPr defaultRowHeight="14.25"/>
  <cols>
    <col min="1" max="1" width="9.25" style="1" customWidth="1"/>
    <col min="2" max="2" width="5.875" style="1" customWidth="1"/>
    <col min="3" max="3" width="11.375" style="1" customWidth="1"/>
    <col min="4" max="4" width="10.75" style="1" customWidth="1"/>
    <col min="5" max="5" width="8.25" style="1" customWidth="1"/>
    <col min="6" max="6" width="10.375" style="1" customWidth="1"/>
    <col min="7" max="7" width="12.625" style="1" customWidth="1"/>
    <col min="8" max="8" width="9.875" style="1" customWidth="1"/>
    <col min="9" max="9" width="9.625" style="1" customWidth="1"/>
    <col min="10" max="16384" width="9" style="1"/>
  </cols>
  <sheetData>
    <row r="1" spans="1:11" ht="22.5">
      <c r="A1" s="15" t="s">
        <v>25</v>
      </c>
      <c r="B1" s="15"/>
      <c r="C1" s="15"/>
      <c r="D1" s="15"/>
      <c r="E1" s="15"/>
      <c r="F1" s="15"/>
      <c r="G1" s="15"/>
      <c r="H1" s="15"/>
      <c r="I1" s="15"/>
    </row>
    <row r="2" spans="1:11" ht="21.75" customHeight="1">
      <c r="A2" s="19" t="s">
        <v>21</v>
      </c>
      <c r="B2" s="19"/>
      <c r="C2" s="19"/>
      <c r="D2" s="19"/>
      <c r="E2" s="19"/>
      <c r="F2" s="19"/>
      <c r="G2" s="19"/>
      <c r="H2" s="19"/>
      <c r="I2" s="19"/>
    </row>
    <row r="3" spans="1:11" ht="18.75" customHeight="1">
      <c r="A3" s="21" t="s">
        <v>0</v>
      </c>
      <c r="B3" s="21" t="s">
        <v>1</v>
      </c>
      <c r="C3" s="16" t="s">
        <v>19</v>
      </c>
      <c r="D3" s="17"/>
      <c r="E3" s="17"/>
      <c r="F3" s="16" t="s">
        <v>2</v>
      </c>
      <c r="G3" s="17"/>
      <c r="H3" s="17"/>
      <c r="I3" s="18"/>
    </row>
    <row r="4" spans="1:11" ht="18.75" customHeight="1">
      <c r="A4" s="21"/>
      <c r="B4" s="21"/>
      <c r="C4" s="21" t="s">
        <v>3</v>
      </c>
      <c r="D4" s="22" t="s">
        <v>20</v>
      </c>
      <c r="E4" s="23" t="s">
        <v>4</v>
      </c>
      <c r="F4" s="22" t="s">
        <v>23</v>
      </c>
      <c r="G4" s="22" t="s">
        <v>24</v>
      </c>
      <c r="H4" s="26" t="s">
        <v>5</v>
      </c>
      <c r="I4" s="26" t="s">
        <v>6</v>
      </c>
    </row>
    <row r="5" spans="1:11" ht="18.75" customHeight="1">
      <c r="A5" s="22"/>
      <c r="B5" s="22"/>
      <c r="C5" s="22"/>
      <c r="D5" s="25"/>
      <c r="E5" s="24"/>
      <c r="F5" s="25"/>
      <c r="G5" s="25"/>
      <c r="H5" s="27"/>
      <c r="I5" s="27"/>
    </row>
    <row r="6" spans="1:11" ht="33" customHeight="1">
      <c r="A6" s="2" t="s">
        <v>7</v>
      </c>
      <c r="B6" s="2" t="s">
        <v>8</v>
      </c>
      <c r="C6" s="3">
        <v>120102</v>
      </c>
      <c r="D6" s="3">
        <v>115872</v>
      </c>
      <c r="E6" s="4">
        <f>(C6-D6)/D6*100%</f>
        <v>3.6505799502899748E-2</v>
      </c>
      <c r="F6" s="5">
        <v>1397</v>
      </c>
      <c r="G6" s="5">
        <v>6006</v>
      </c>
      <c r="H6" s="28">
        <v>2822</v>
      </c>
      <c r="I6" s="9">
        <f>(G6-H6)/H6*100%</f>
        <v>1.1282778171509569</v>
      </c>
      <c r="K6" s="11"/>
    </row>
    <row r="7" spans="1:11" ht="33" customHeight="1">
      <c r="A7" s="2" t="s">
        <v>9</v>
      </c>
      <c r="B7" s="2" t="s">
        <v>8</v>
      </c>
      <c r="C7" s="6">
        <v>1741</v>
      </c>
      <c r="D7" s="6">
        <v>1728</v>
      </c>
      <c r="E7" s="4">
        <f t="shared" ref="E7:E16" si="0">(C7-D7)/D7*100%</f>
        <v>7.5231481481481477E-3</v>
      </c>
      <c r="F7" s="5">
        <v>7</v>
      </c>
      <c r="G7" s="5">
        <v>31</v>
      </c>
      <c r="H7" s="28">
        <v>76</v>
      </c>
      <c r="I7" s="9">
        <f>(G7-H7)/H7*100%</f>
        <v>-0.59210526315789469</v>
      </c>
      <c r="K7" s="11"/>
    </row>
    <row r="8" spans="1:11" ht="33" customHeight="1">
      <c r="A8" s="2" t="s">
        <v>10</v>
      </c>
      <c r="B8" s="2" t="s">
        <v>11</v>
      </c>
      <c r="C8" s="7">
        <v>2049263.86</v>
      </c>
      <c r="D8" s="7">
        <v>1995810.86</v>
      </c>
      <c r="E8" s="4">
        <f t="shared" si="0"/>
        <v>2.6782598026348046E-2</v>
      </c>
      <c r="F8" s="8">
        <v>4030</v>
      </c>
      <c r="G8" s="8">
        <v>24440</v>
      </c>
      <c r="H8" s="29">
        <v>126265</v>
      </c>
      <c r="I8" s="9">
        <f>(G8-H8)/H8*100%</f>
        <v>-0.80643883894982771</v>
      </c>
      <c r="K8" s="12"/>
    </row>
    <row r="9" spans="1:11" ht="33" customHeight="1">
      <c r="A9" s="2" t="s">
        <v>12</v>
      </c>
      <c r="B9" s="2" t="s">
        <v>8</v>
      </c>
      <c r="C9" s="6">
        <v>197</v>
      </c>
      <c r="D9" s="6">
        <v>202</v>
      </c>
      <c r="E9" s="4">
        <f t="shared" si="0"/>
        <v>-2.4752475247524754E-2</v>
      </c>
      <c r="F9" s="5">
        <v>0</v>
      </c>
      <c r="G9" s="5">
        <v>1</v>
      </c>
      <c r="H9" s="28">
        <v>1</v>
      </c>
      <c r="I9" s="9">
        <f>(G9-H9)/H9*100%</f>
        <v>0</v>
      </c>
      <c r="K9" s="11"/>
    </row>
    <row r="10" spans="1:11" ht="33" customHeight="1">
      <c r="A10" s="2" t="s">
        <v>10</v>
      </c>
      <c r="B10" s="2" t="s">
        <v>13</v>
      </c>
      <c r="C10" s="10">
        <v>139756.74</v>
      </c>
      <c r="D10" s="10">
        <v>141899.31</v>
      </c>
      <c r="E10" s="4">
        <f t="shared" si="0"/>
        <v>-1.5099227755230149E-2</v>
      </c>
      <c r="F10" s="8">
        <v>0</v>
      </c>
      <c r="G10" s="8">
        <v>1.55</v>
      </c>
      <c r="H10" s="29">
        <v>3000</v>
      </c>
      <c r="I10" s="9">
        <f>(G10-H10)/H10*100%</f>
        <v>-0.99948333333333328</v>
      </c>
      <c r="K10" s="12"/>
    </row>
    <row r="11" spans="1:11" ht="33" customHeight="1">
      <c r="A11" s="2" t="s">
        <v>14</v>
      </c>
      <c r="B11" s="2" t="s">
        <v>8</v>
      </c>
      <c r="C11" s="6">
        <v>27847</v>
      </c>
      <c r="D11" s="6">
        <v>26373</v>
      </c>
      <c r="E11" s="4">
        <f t="shared" si="0"/>
        <v>5.5890494065900735E-2</v>
      </c>
      <c r="F11" s="5">
        <v>495</v>
      </c>
      <c r="G11" s="5">
        <v>2035</v>
      </c>
      <c r="H11" s="28">
        <v>1108</v>
      </c>
      <c r="I11" s="9">
        <f>(G11-H11)/H11*100%</f>
        <v>0.83664259927797835</v>
      </c>
      <c r="K11" s="11"/>
    </row>
    <row r="12" spans="1:11" ht="33" customHeight="1">
      <c r="A12" s="2" t="s">
        <v>10</v>
      </c>
      <c r="B12" s="2" t="s">
        <v>11</v>
      </c>
      <c r="C12" s="7">
        <v>15984729.65</v>
      </c>
      <c r="D12" s="7">
        <v>15387512.130000001</v>
      </c>
      <c r="E12" s="13">
        <f t="shared" si="0"/>
        <v>3.881183098050299E-2</v>
      </c>
      <c r="F12" s="8">
        <v>158159</v>
      </c>
      <c r="G12" s="8">
        <v>716326.01</v>
      </c>
      <c r="H12" s="29">
        <v>339593.5</v>
      </c>
      <c r="I12" s="14">
        <f>(G12-H12)/H12*100%</f>
        <v>1.1093631356312768</v>
      </c>
      <c r="K12" s="12"/>
    </row>
    <row r="13" spans="1:11" ht="33" customHeight="1">
      <c r="A13" s="2" t="s">
        <v>15</v>
      </c>
      <c r="B13" s="2" t="s">
        <v>8</v>
      </c>
      <c r="C13" s="6">
        <v>1924</v>
      </c>
      <c r="D13" s="6">
        <v>1901</v>
      </c>
      <c r="E13" s="4">
        <f t="shared" si="0"/>
        <v>1.209889531825355E-2</v>
      </c>
      <c r="F13" s="5">
        <v>10</v>
      </c>
      <c r="G13" s="5">
        <v>43</v>
      </c>
      <c r="H13" s="28">
        <v>40</v>
      </c>
      <c r="I13" s="9">
        <f>(G13-H13)/H13*100%</f>
        <v>7.4999999999999997E-2</v>
      </c>
      <c r="K13" s="11"/>
    </row>
    <row r="14" spans="1:11" ht="27" customHeight="1">
      <c r="A14" s="2" t="s">
        <v>16</v>
      </c>
      <c r="B14" s="2" t="s">
        <v>11</v>
      </c>
      <c r="C14" s="7">
        <v>451475.05</v>
      </c>
      <c r="D14" s="7">
        <v>444830.55</v>
      </c>
      <c r="E14" s="4">
        <f t="shared" si="0"/>
        <v>1.4937148538921169E-2</v>
      </c>
      <c r="F14" s="8">
        <v>1170</v>
      </c>
      <c r="G14" s="8">
        <v>10473.1</v>
      </c>
      <c r="H14" s="29">
        <v>8768</v>
      </c>
      <c r="I14" s="9">
        <f>(G14-H14)/H14*100%</f>
        <v>0.19446852189781025</v>
      </c>
      <c r="K14" s="12"/>
    </row>
    <row r="15" spans="1:11" ht="33" customHeight="1">
      <c r="A15" s="2" t="s">
        <v>17</v>
      </c>
      <c r="B15" s="2" t="s">
        <v>8</v>
      </c>
      <c r="C15" s="6">
        <v>88393</v>
      </c>
      <c r="D15" s="6">
        <v>85668</v>
      </c>
      <c r="E15" s="4">
        <f t="shared" si="0"/>
        <v>3.1808843442125416E-2</v>
      </c>
      <c r="F15" s="5">
        <v>885</v>
      </c>
      <c r="G15" s="5">
        <v>3896</v>
      </c>
      <c r="H15" s="28">
        <v>2371</v>
      </c>
      <c r="I15" s="9">
        <f>(G15-H15)/H15*100%</f>
        <v>0.64318852804723747</v>
      </c>
      <c r="K15" s="11"/>
    </row>
    <row r="16" spans="1:11" ht="33" customHeight="1">
      <c r="A16" s="2" t="s">
        <v>18</v>
      </c>
      <c r="B16" s="2" t="s">
        <v>11</v>
      </c>
      <c r="C16" s="7">
        <v>998506.06</v>
      </c>
      <c r="D16" s="7">
        <v>942195.78</v>
      </c>
      <c r="E16" s="4">
        <f t="shared" si="0"/>
        <v>5.9764946092201801E-2</v>
      </c>
      <c r="F16" s="8">
        <v>14398.11</v>
      </c>
      <c r="G16" s="8">
        <v>72863.789999999994</v>
      </c>
      <c r="H16" s="29">
        <v>38429.86</v>
      </c>
      <c r="I16" s="9">
        <f>(G16-H16)/H16*100%</f>
        <v>0.89602017805945666</v>
      </c>
      <c r="K16" s="12"/>
    </row>
    <row r="17" spans="1:9" ht="18.95" customHeight="1">
      <c r="A17" s="1" t="s">
        <v>22</v>
      </c>
      <c r="B17" s="20" t="s">
        <v>26</v>
      </c>
      <c r="C17" s="20"/>
      <c r="D17" s="20"/>
      <c r="E17" s="20"/>
      <c r="F17" s="20"/>
      <c r="G17" s="20"/>
      <c r="H17" s="20"/>
      <c r="I17" s="20"/>
    </row>
  </sheetData>
  <mergeCells count="14">
    <mergeCell ref="A1:I1"/>
    <mergeCell ref="C3:E3"/>
    <mergeCell ref="F3:I3"/>
    <mergeCell ref="A2:I2"/>
    <mergeCell ref="B17:I17"/>
    <mergeCell ref="A3:A5"/>
    <mergeCell ref="B3:B5"/>
    <mergeCell ref="C4:C5"/>
    <mergeCell ref="E4:E5"/>
    <mergeCell ref="F4:F5"/>
    <mergeCell ref="H4:H5"/>
    <mergeCell ref="I4:I5"/>
    <mergeCell ref="D4:D5"/>
    <mergeCell ref="G4:G5"/>
  </mergeCells>
  <phoneticPr fontId="12" type="noConversion"/>
  <pageMargins left="0.51" right="0.48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cp:lastPrinted>2021-04-22T09:07:56Z</cp:lastPrinted>
  <dcterms:created xsi:type="dcterms:W3CDTF">2017-12-21T01:13:00Z</dcterms:created>
  <dcterms:modified xsi:type="dcterms:W3CDTF">2021-05-24T06:55:03Z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