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16" i="1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<sst xmlns="http://schemas.openxmlformats.org/spreadsheetml/2006/main" count="37" uniqueCount="27">
  <si>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</si>
  <si>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</si>
  <si>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</si>
  <si>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</si>
  <si>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</si>
  <si>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</si>
  <si>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</si>
  <si>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</si>
  <si>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</si>
  <si>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</si>
  <si>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</si>
  <si>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</si>
  <si>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</si>
  <si>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</si>
  <si>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</si>
  <si>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</si>
  <si>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</si>
  <si>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</si>
  <si>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</si>
  <si>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</si>
  <si>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</si>
  <si>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</si>
  <si>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</si>
  <si>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鄂州市各类市场主体发展情况(二月）</t>
    <phoneticPr fontId="12" type="noConversion"/>
  </si>
  <si>
    <t>元至2月新增</t>
    <phoneticPr fontId="12" type="noConversion"/>
  </si>
  <si>
    <t>二月新增</t>
    <phoneticPr fontId="12" type="noConversion"/>
  </si>
  <si>
    <t>2021-02-22(按全省统一数据逐步调整），本月汇率：6.4555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</si>
</sst>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sz val="9"/>
      <name val="宋体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O7" sqref="O7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spans="1:11" ht="22.5">
      <c r="A1" s="24" t="s">
        <v>23</v>
      </c>
      <c r="B1" s="24"/>
      <c r="C1" s="24"/>
      <c r="D1" s="24"/>
      <c r="E1" s="24"/>
      <c r="F1" s="24"/>
      <c r="G1" s="24"/>
      <c r="H1" s="24"/>
      <c r="I1" s="24"/>
    </row>
    <row r="2" spans="1:11" ht="21.75" customHeight="1">
      <c r="A2" s="28" t="s">
        <v>21</v>
      </c>
      <c r="B2" s="28"/>
      <c r="C2" s="28"/>
      <c r="D2" s="28"/>
      <c r="E2" s="28"/>
      <c r="F2" s="28"/>
      <c r="G2" s="28"/>
      <c r="H2" s="28"/>
      <c r="I2" s="28"/>
    </row>
    <row r="3" spans="1:11" ht="18.75" customHeight="1">
      <c r="A3" s="17" t="s">
        <v>0</v>
      </c>
      <c r="B3" s="17" t="s">
        <v>1</v>
      </c>
      <c r="C3" s="25" t="s">
        <v>19</v>
      </c>
      <c r="D3" s="26"/>
      <c r="E3" s="26"/>
      <c r="F3" s="25" t="s">
        <v>2</v>
      </c>
      <c r="G3" s="26"/>
      <c r="H3" s="26"/>
      <c r="I3" s="27"/>
    </row>
    <row r="4" spans="1:11" ht="18.75" customHeight="1">
      <c r="A4" s="17"/>
      <c r="B4" s="17"/>
      <c r="C4" s="17" t="s">
        <v>3</v>
      </c>
      <c r="D4" s="18" t="s">
        <v>20</v>
      </c>
      <c r="E4" s="19" t="s">
        <v>4</v>
      </c>
      <c r="F4" s="18" t="s">
        <v>25</v>
      </c>
      <c r="G4" s="18" t="s">
        <v>24</v>
      </c>
      <c r="H4" s="22" t="s">
        <v>5</v>
      </c>
      <c r="I4" s="22" t="s">
        <v>6</v>
      </c>
    </row>
    <row r="5" spans="1:11" ht="18.75" customHeight="1">
      <c r="A5" s="18"/>
      <c r="B5" s="18"/>
      <c r="C5" s="18"/>
      <c r="D5" s="21"/>
      <c r="E5" s="20"/>
      <c r="F5" s="21"/>
      <c r="G5" s="21"/>
      <c r="H5" s="23"/>
      <c r="I5" s="23"/>
    </row>
    <row r="6" spans="1:11" ht="33" customHeight="1">
      <c r="A6" s="2" t="s">
        <v>7</v>
      </c>
      <c r="B6" s="2" t="s">
        <v>8</v>
      </c>
      <c r="C6" s="3">
        <v>117107</v>
      </c>
      <c r="D6" s="3">
        <v>115872</v>
      </c>
      <c r="E6" s="4">
        <f>(C6-D6)/D6*100%</f>
        <v>1.0658312620822978E-2</v>
      </c>
      <c r="F6" s="5">
        <v>675</v>
      </c>
      <c r="G6" s="5">
        <v>1851</v>
      </c>
      <c r="H6" s="5">
        <v>41</v>
      </c>
      <c r="I6" s="9">
        <f>(F6-H6)/H6*100%</f>
        <v>15.463414634146341</v>
      </c>
      <c r="K6" s="11"/>
    </row>
    <row r="7" spans="1:11" ht="33" customHeight="1">
      <c r="A7" s="2" t="s">
        <v>9</v>
      </c>
      <c r="B7" s="2" t="s">
        <v>8</v>
      </c>
      <c r="C7" s="6">
        <v>1734</v>
      </c>
      <c r="D7" s="6">
        <v>1728</v>
      </c>
      <c r="E7" s="4">
        <f t="shared" ref="E7:E16" si="0">(C7-D7)/D7*100%</f>
        <v>3.472222222222222E-3</v>
      </c>
      <c r="F7" s="5">
        <v>9</v>
      </c>
      <c r="G7" s="5">
        <v>11</v>
      </c>
      <c r="H7" s="5">
        <v>1</v>
      </c>
      <c r="I7" s="9">
        <f t="shared" ref="I7:I16" si="1">(F7-H7)/H7*100%</f>
        <v>8</v>
      </c>
      <c r="K7" s="11"/>
    </row>
    <row r="8" spans="1:11" ht="33" customHeight="1">
      <c r="A8" s="2" t="s">
        <v>10</v>
      </c>
      <c r="B8" s="2" t="s">
        <v>11</v>
      </c>
      <c r="C8" s="7">
        <v>2028662.86</v>
      </c>
      <c r="D8" s="7">
        <v>1995810.86</v>
      </c>
      <c r="E8" s="4">
        <f t="shared" si="0"/>
        <v>1.6460477622613996E-2</v>
      </c>
      <c r="F8" s="8">
        <v>5310</v>
      </c>
      <c r="G8" s="8">
        <v>7510</v>
      </c>
      <c r="H8" s="8">
        <v>100</v>
      </c>
      <c r="I8" s="9">
        <f t="shared" si="1"/>
        <v>52.1</v>
      </c>
      <c r="K8" s="12"/>
    </row>
    <row r="9" spans="1:11" ht="33" customHeight="1">
      <c r="A9" s="2" t="s">
        <v>12</v>
      </c>
      <c r="B9" s="2" t="s">
        <v>8</v>
      </c>
      <c r="C9" s="6">
        <v>199</v>
      </c>
      <c r="D9" s="6">
        <v>202</v>
      </c>
      <c r="E9" s="4">
        <f t="shared" si="0"/>
        <v>-1.4851485148514851E-2</v>
      </c>
      <c r="F9" s="5">
        <v>0</v>
      </c>
      <c r="G9" s="5">
        <v>0</v>
      </c>
      <c r="H9" s="5">
        <v>0</v>
      </c>
      <c r="I9" s="9" t="e">
        <f t="shared" si="1"/>
        <v>#DIV/0!</v>
      </c>
      <c r="K9" s="11"/>
    </row>
    <row r="10" spans="1:11" ht="33" customHeight="1">
      <c r="A10" s="2" t="s">
        <v>10</v>
      </c>
      <c r="B10" s="2" t="s">
        <v>13</v>
      </c>
      <c r="C10" s="10">
        <v>139769.28</v>
      </c>
      <c r="D10" s="10">
        <v>141899.31</v>
      </c>
      <c r="E10" s="4">
        <f t="shared" si="0"/>
        <v>-1.5010855232488438E-2</v>
      </c>
      <c r="F10" s="8">
        <v>0</v>
      </c>
      <c r="G10" s="8">
        <v>0</v>
      </c>
      <c r="H10" s="8">
        <v>0</v>
      </c>
      <c r="I10" s="9" t="e">
        <f t="shared" si="1"/>
        <v>#DIV/0!</v>
      </c>
      <c r="K10" s="12"/>
    </row>
    <row r="11" spans="1:11" ht="33" customHeight="1">
      <c r="A11" s="2" t="s">
        <v>14</v>
      </c>
      <c r="B11" s="2" t="s">
        <v>8</v>
      </c>
      <c r="C11" s="6">
        <v>26776</v>
      </c>
      <c r="D11" s="6">
        <v>26373</v>
      </c>
      <c r="E11" s="4">
        <f t="shared" si="0"/>
        <v>1.5280779585181814E-2</v>
      </c>
      <c r="F11" s="5">
        <v>229</v>
      </c>
      <c r="G11" s="5">
        <v>646</v>
      </c>
      <c r="H11" s="5">
        <v>17</v>
      </c>
      <c r="I11" s="9">
        <f t="shared" si="1"/>
        <v>12.470588235294118</v>
      </c>
      <c r="K11" s="11"/>
    </row>
    <row r="12" spans="1:11" ht="33" customHeight="1">
      <c r="A12" s="2" t="s">
        <v>10</v>
      </c>
      <c r="B12" s="2" t="s">
        <v>11</v>
      </c>
      <c r="C12" s="7">
        <v>15546440.109999999</v>
      </c>
      <c r="D12" s="7">
        <v>15387512.130000001</v>
      </c>
      <c r="E12" s="13">
        <f t="shared" si="0"/>
        <v>1.0328373986470974E-2</v>
      </c>
      <c r="F12" s="8">
        <v>69768.41</v>
      </c>
      <c r="G12" s="8">
        <v>241526.91</v>
      </c>
      <c r="H12" s="15">
        <v>10988</v>
      </c>
      <c r="I12" s="14">
        <f t="shared" si="1"/>
        <v>5.3495094648707688</v>
      </c>
      <c r="K12" s="12"/>
    </row>
    <row r="13" spans="1:11" ht="33" customHeight="1">
      <c r="A13" s="2" t="s">
        <v>15</v>
      </c>
      <c r="B13" s="2" t="s">
        <v>8</v>
      </c>
      <c r="C13" s="6">
        <v>1908</v>
      </c>
      <c r="D13" s="6">
        <v>1901</v>
      </c>
      <c r="E13" s="4">
        <f t="shared" si="0"/>
        <v>3.682272488164124E-3</v>
      </c>
      <c r="F13" s="5">
        <v>4</v>
      </c>
      <c r="G13" s="5">
        <v>15</v>
      </c>
      <c r="H13" s="5">
        <v>1</v>
      </c>
      <c r="I13" s="9">
        <f t="shared" si="1"/>
        <v>3</v>
      </c>
      <c r="K13" s="11"/>
    </row>
    <row r="14" spans="1:11" ht="27" customHeight="1">
      <c r="A14" s="2" t="s">
        <v>16</v>
      </c>
      <c r="B14" s="2" t="s">
        <v>11</v>
      </c>
      <c r="C14" s="7">
        <v>445844.95</v>
      </c>
      <c r="D14" s="7">
        <v>444830.55</v>
      </c>
      <c r="E14" s="4">
        <f t="shared" si="0"/>
        <v>2.2804189145732533E-3</v>
      </c>
      <c r="F14" s="8">
        <v>1060</v>
      </c>
      <c r="G14" s="8">
        <v>2250</v>
      </c>
      <c r="H14" s="8">
        <v>50</v>
      </c>
      <c r="I14" s="9">
        <f t="shared" si="1"/>
        <v>20.2</v>
      </c>
      <c r="K14" s="12"/>
    </row>
    <row r="15" spans="1:11" ht="33" customHeight="1">
      <c r="A15" s="2" t="s">
        <v>17</v>
      </c>
      <c r="B15" s="2" t="s">
        <v>8</v>
      </c>
      <c r="C15" s="6">
        <v>86490</v>
      </c>
      <c r="D15" s="6">
        <v>85668</v>
      </c>
      <c r="E15" s="4">
        <f t="shared" si="0"/>
        <v>9.595181397954896E-3</v>
      </c>
      <c r="F15" s="5">
        <v>433</v>
      </c>
      <c r="G15" s="5">
        <v>1179</v>
      </c>
      <c r="H15" s="5">
        <v>22</v>
      </c>
      <c r="I15" s="9">
        <f t="shared" si="1"/>
        <v>18.681818181818183</v>
      </c>
      <c r="K15" s="11"/>
    </row>
    <row r="16" spans="1:11" ht="33" customHeight="1">
      <c r="A16" s="2" t="s">
        <v>18</v>
      </c>
      <c r="B16" s="2" t="s">
        <v>11</v>
      </c>
      <c r="C16" s="7">
        <v>962132.08</v>
      </c>
      <c r="D16" s="7">
        <v>942195.78</v>
      </c>
      <c r="E16" s="4">
        <f t="shared" si="0"/>
        <v>2.1159402772956519E-2</v>
      </c>
      <c r="F16" s="8">
        <v>8463.5</v>
      </c>
      <c r="G16" s="8">
        <v>26811.8</v>
      </c>
      <c r="H16" s="8">
        <v>305</v>
      </c>
      <c r="I16" s="9">
        <f t="shared" si="1"/>
        <v>26.749180327868853</v>
      </c>
      <c r="K16" s="12"/>
    </row>
    <row r="17" spans="1:9" ht="18.95" customHeight="1">
      <c r="A17" s="1" t="s">
        <v>22</v>
      </c>
      <c r="B17" s="16" t="s">
        <v>26</v>
      </c>
      <c r="C17" s="16"/>
      <c r="D17" s="16"/>
      <c r="E17" s="16"/>
      <c r="F17" s="16"/>
      <c r="G17" s="16"/>
      <c r="H17" s="16"/>
      <c r="I17" s="16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2021-02-24T03:18:07Z</cp:lastPrinted>
  <dcterms:created xsi:type="dcterms:W3CDTF">2017-12-21T01:13:00Z</dcterms:created>
  <dcterms:modified xsi:type="dcterms:W3CDTF">2021-02-24T03:21:31Z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