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<sst xmlns="http://schemas.openxmlformats.org/spreadsheetml/2006/main" count="67" uniqueCount="41">
  <si>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</si>
  <si>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t xml:space="preserve">    制表：葛店经开区管委会经发局    采价时间：2024年7月8日上午9:00左右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</si>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</sst>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34"/>
  <sheetViews>
    <sheetView tabSelected="1" workbookViewId="0">
      <selection activeCell="B2" sqref="B2:I32"/>
    </sheetView>
  </sheetViews>
  <sheetFormatPr defaultColWidth="9" defaultRowHeight="14.25" customHeight="1"/>
  <cols>
    <col min="2" max="2" width="21.1416666666667" style="2" customWidth="1"/>
    <col min="3" max="3" width="13.4083333333333" style="2" customWidth="1"/>
    <col min="4" max="4" width="16.8083333333333" style="3" customWidth="1"/>
    <col min="5" max="5" width="9.625" style="4" customWidth="1"/>
    <col min="6" max="6" width="11.475" style="4" customWidth="1"/>
    <col min="7" max="7" width="9.625" style="3" customWidth="1"/>
    <col min="8" max="8" width="11.3583333333333" style="3" customWidth="1"/>
    <col min="9" max="9" width="9.75" style="5" customWidth="1"/>
    <col min="10" max="10" width="18.75" style="2" customWidth="1"/>
    <col min="11" max="258" width="9" style="2" customWidth="1"/>
  </cols>
  <sheetData>
    <row r="2" ht="24.75" customHeight="1" spans="2:9">
      <c r="B2" s="6" t="s">
        <v>0</v>
      </c>
      <c r="C2" s="6"/>
      <c r="D2" s="7"/>
      <c r="E2" s="6"/>
      <c r="F2" s="6"/>
      <c r="G2" s="6"/>
      <c r="H2" s="6"/>
      <c r="I2" s="18"/>
    </row>
    <row r="3" ht="18" customHeight="1" spans="2:11">
      <c r="B3" s="8" t="s">
        <v>1</v>
      </c>
      <c r="C3" s="9"/>
      <c r="D3" s="10"/>
      <c r="E3" s="9"/>
      <c r="F3" s="9"/>
      <c r="G3" s="9"/>
      <c r="H3" s="9"/>
      <c r="I3" s="19"/>
      <c r="J3" s="20"/>
      <c r="K3" s="20"/>
    </row>
    <row r="4" s="1" customFormat="1" ht="27.75" customHeight="1" spans="2:10">
      <c r="B4" s="11" t="s">
        <v>2</v>
      </c>
      <c r="C4" s="11" t="s">
        <v>3</v>
      </c>
      <c r="D4" s="12" t="s">
        <v>4</v>
      </c>
      <c r="E4" s="11" t="s">
        <v>5</v>
      </c>
      <c r="F4" s="11" t="s">
        <v>6</v>
      </c>
      <c r="G4" s="13" t="s">
        <v>7</v>
      </c>
      <c r="H4" s="13" t="s">
        <v>8</v>
      </c>
      <c r="I4" s="21" t="s">
        <v>9</v>
      </c>
      <c r="J4" s="22"/>
    </row>
    <row r="5" s="1" customFormat="1" ht="17.1" customHeight="1" spans="2:10">
      <c r="B5" s="14" t="s">
        <v>10</v>
      </c>
      <c r="C5" s="14" t="s">
        <v>11</v>
      </c>
      <c r="D5" s="15">
        <v>0.89</v>
      </c>
      <c r="E5" s="13">
        <v>2</v>
      </c>
      <c r="F5" s="13">
        <v>1.58</v>
      </c>
      <c r="G5" s="16">
        <f>AVERAGE(F5,E5,D5)</f>
        <v>1.49</v>
      </c>
      <c r="H5" s="16">
        <f>AVERAGE(G5,F5,E5)</f>
        <v>1.69</v>
      </c>
      <c r="I5" s="21">
        <f>(G5/H5)-1</f>
        <v>-0.118343195266272</v>
      </c>
      <c r="J5" s="23"/>
    </row>
    <row r="6" s="1" customFormat="1" ht="18.6" customHeight="1" spans="2:9">
      <c r="B6" s="14" t="s">
        <v>12</v>
      </c>
      <c r="C6" s="14" t="s">
        <v>11</v>
      </c>
      <c r="D6" s="15">
        <v>2.38</v>
      </c>
      <c r="E6" s="13">
        <v>2.5</v>
      </c>
      <c r="F6" s="13">
        <v>2.38</v>
      </c>
      <c r="G6" s="16">
        <f t="shared" ref="G6:G32" si="0">AVERAGE(F6,E6,D6)</f>
        <v>2.42</v>
      </c>
      <c r="H6" s="16">
        <f t="shared" ref="H6:H32" si="1">AVERAGE(G6,F6,E6)</f>
        <v>2.43333333333333</v>
      </c>
      <c r="I6" s="21">
        <f t="shared" ref="I6:I32" si="2">(G6/H6)-1</f>
        <v>-0.0054794520547945</v>
      </c>
    </row>
    <row r="7" s="1" customFormat="1" ht="18.6" customHeight="1" spans="2:9">
      <c r="B7" s="14" t="s">
        <v>13</v>
      </c>
      <c r="C7" s="14" t="s">
        <v>11</v>
      </c>
      <c r="D7" s="15">
        <v>1.58</v>
      </c>
      <c r="E7" s="13">
        <v>2</v>
      </c>
      <c r="F7" s="13">
        <v>1.38</v>
      </c>
      <c r="G7" s="16">
        <f t="shared" si="0"/>
        <v>1.65333333333333</v>
      </c>
      <c r="H7" s="16">
        <f t="shared" si="1"/>
        <v>1.67777777777778</v>
      </c>
      <c r="I7" s="21">
        <f t="shared" si="2"/>
        <v>-0.0145695364238411</v>
      </c>
    </row>
    <row r="8" s="1" customFormat="1" ht="18.6" customHeight="1" spans="2:9">
      <c r="B8" s="14" t="s">
        <v>14</v>
      </c>
      <c r="C8" s="14" t="s">
        <v>11</v>
      </c>
      <c r="D8" s="15">
        <v>2.59</v>
      </c>
      <c r="E8" s="13">
        <v>2</v>
      </c>
      <c r="F8" s="13">
        <v>1.38</v>
      </c>
      <c r="G8" s="16">
        <f t="shared" si="0"/>
        <v>1.99</v>
      </c>
      <c r="H8" s="16">
        <f t="shared" si="1"/>
        <v>1.79</v>
      </c>
      <c r="I8" s="21">
        <f t="shared" si="2"/>
        <v>0.111731843575419</v>
      </c>
    </row>
    <row r="9" s="1" customFormat="1" ht="18.6" customHeight="1" spans="2:9">
      <c r="B9" s="14" t="s">
        <v>15</v>
      </c>
      <c r="C9" s="14" t="s">
        <v>11</v>
      </c>
      <c r="D9" s="15">
        <v>1.98</v>
      </c>
      <c r="E9" s="13">
        <v>2.5</v>
      </c>
      <c r="F9" s="13">
        <v>1.88</v>
      </c>
      <c r="G9" s="16">
        <f t="shared" si="0"/>
        <v>2.12</v>
      </c>
      <c r="H9" s="16">
        <f t="shared" si="1"/>
        <v>2.16666666666667</v>
      </c>
      <c r="I9" s="21">
        <f t="shared" si="2"/>
        <v>-0.0215384615384616</v>
      </c>
    </row>
    <row r="10" s="1" customFormat="1" ht="18.6" customHeight="1" spans="2:9">
      <c r="B10" s="14" t="s">
        <v>16</v>
      </c>
      <c r="C10" s="14" t="s">
        <v>11</v>
      </c>
      <c r="D10" s="15">
        <v>1.68</v>
      </c>
      <c r="E10" s="13">
        <v>3</v>
      </c>
      <c r="F10" s="13">
        <v>2.58</v>
      </c>
      <c r="G10" s="16">
        <f t="shared" si="0"/>
        <v>2.42</v>
      </c>
      <c r="H10" s="16">
        <f t="shared" si="1"/>
        <v>2.66666666666667</v>
      </c>
      <c r="I10" s="21">
        <f t="shared" si="2"/>
        <v>-0.0925</v>
      </c>
    </row>
    <row r="11" s="1" customFormat="1" ht="18.6" customHeight="1" spans="2:9">
      <c r="B11" s="14" t="s">
        <v>17</v>
      </c>
      <c r="C11" s="14" t="s">
        <v>11</v>
      </c>
      <c r="D11" s="15">
        <v>2.69</v>
      </c>
      <c r="E11" s="13">
        <v>1.8</v>
      </c>
      <c r="F11" s="13">
        <v>2.98</v>
      </c>
      <c r="G11" s="16">
        <f t="shared" si="0"/>
        <v>2.49</v>
      </c>
      <c r="H11" s="16">
        <f t="shared" si="1"/>
        <v>2.42333333333333</v>
      </c>
      <c r="I11" s="21">
        <f t="shared" si="2"/>
        <v>0.0275103163686383</v>
      </c>
    </row>
    <row r="12" s="1" customFormat="1" ht="18.6" customHeight="1" spans="2:9">
      <c r="B12" s="14" t="s">
        <v>18</v>
      </c>
      <c r="C12" s="14" t="s">
        <v>11</v>
      </c>
      <c r="D12" s="15">
        <v>1.28</v>
      </c>
      <c r="E12" s="13">
        <v>2</v>
      </c>
      <c r="F12" s="13">
        <v>3.38</v>
      </c>
      <c r="G12" s="16">
        <f t="shared" si="0"/>
        <v>2.22</v>
      </c>
      <c r="H12" s="16">
        <f t="shared" si="1"/>
        <v>2.53333333333333</v>
      </c>
      <c r="I12" s="21">
        <f t="shared" si="2"/>
        <v>-0.123684210526316</v>
      </c>
    </row>
    <row r="13" s="1" customFormat="1" ht="18.6" customHeight="1" spans="2:9">
      <c r="B13" s="14" t="s">
        <v>19</v>
      </c>
      <c r="C13" s="14" t="s">
        <v>11</v>
      </c>
      <c r="D13" s="15">
        <v>0.99</v>
      </c>
      <c r="E13" s="13">
        <v>2.8</v>
      </c>
      <c r="F13" s="13">
        <v>1.38</v>
      </c>
      <c r="G13" s="16">
        <f t="shared" si="0"/>
        <v>1.72333333333333</v>
      </c>
      <c r="H13" s="16">
        <f t="shared" si="1"/>
        <v>1.96777777777778</v>
      </c>
      <c r="I13" s="21">
        <f t="shared" si="2"/>
        <v>-0.124223602484472</v>
      </c>
    </row>
    <row r="14" s="1" customFormat="1" ht="18.6" customHeight="1" spans="2:9">
      <c r="B14" s="14" t="s">
        <v>20</v>
      </c>
      <c r="C14" s="14" t="s">
        <v>11</v>
      </c>
      <c r="D14" s="15">
        <v>6.28</v>
      </c>
      <c r="E14" s="13">
        <v>4</v>
      </c>
      <c r="F14" s="13">
        <v>5.98</v>
      </c>
      <c r="G14" s="16">
        <f t="shared" si="0"/>
        <v>5.42</v>
      </c>
      <c r="H14" s="16">
        <f t="shared" si="1"/>
        <v>5.13333333333333</v>
      </c>
      <c r="I14" s="21">
        <f t="shared" si="2"/>
        <v>0.0558441558441558</v>
      </c>
    </row>
    <row r="15" s="1" customFormat="1" ht="18.6" customHeight="1" spans="2:9">
      <c r="B15" s="14" t="s">
        <v>21</v>
      </c>
      <c r="C15" s="14" t="s">
        <v>11</v>
      </c>
      <c r="D15" s="15">
        <v>3.58</v>
      </c>
      <c r="E15" s="13">
        <v>1.5</v>
      </c>
      <c r="F15" s="13">
        <v>4.68</v>
      </c>
      <c r="G15" s="16">
        <f t="shared" si="0"/>
        <v>3.25333333333333</v>
      </c>
      <c r="H15" s="16">
        <f t="shared" si="1"/>
        <v>3.14444444444444</v>
      </c>
      <c r="I15" s="21">
        <f t="shared" si="2"/>
        <v>0.0346289752650177</v>
      </c>
    </row>
    <row r="16" s="1" customFormat="1" ht="18.6" customHeight="1" spans="2:9">
      <c r="B16" s="14" t="s">
        <v>22</v>
      </c>
      <c r="C16" s="14" t="s">
        <v>11</v>
      </c>
      <c r="D16" s="13">
        <v>13.98</v>
      </c>
      <c r="E16" s="13">
        <v>12</v>
      </c>
      <c r="F16" s="13">
        <v>13.5</v>
      </c>
      <c r="G16" s="16">
        <f t="shared" si="0"/>
        <v>13.16</v>
      </c>
      <c r="H16" s="16">
        <f t="shared" si="1"/>
        <v>12.8866666666667</v>
      </c>
      <c r="I16" s="21">
        <f t="shared" si="2"/>
        <v>0.0212105535437144</v>
      </c>
    </row>
    <row r="17" s="1" customFormat="1" ht="18.6" customHeight="1" spans="2:9">
      <c r="B17" s="14" t="s">
        <v>23</v>
      </c>
      <c r="C17" s="14" t="s">
        <v>11</v>
      </c>
      <c r="D17" s="13">
        <v>28.98</v>
      </c>
      <c r="E17" s="13">
        <v>23</v>
      </c>
      <c r="F17" s="13">
        <v>25.9</v>
      </c>
      <c r="G17" s="16">
        <f t="shared" si="0"/>
        <v>25.96</v>
      </c>
      <c r="H17" s="16">
        <f t="shared" si="1"/>
        <v>24.9533333333333</v>
      </c>
      <c r="I17" s="21">
        <f t="shared" si="2"/>
        <v>0.04034197168047</v>
      </c>
    </row>
    <row r="18" s="1" customFormat="1" ht="18.6" customHeight="1" spans="2:9">
      <c r="B18" s="14" t="s">
        <v>24</v>
      </c>
      <c r="C18" s="14" t="s">
        <v>11</v>
      </c>
      <c r="D18" s="13">
        <v>17.98</v>
      </c>
      <c r="E18" s="13">
        <v>15</v>
      </c>
      <c r="F18" s="13">
        <v>16.9</v>
      </c>
      <c r="G18" s="16">
        <f t="shared" si="0"/>
        <v>16.6266666666667</v>
      </c>
      <c r="H18" s="16">
        <f t="shared" si="1"/>
        <v>16.1755555555556</v>
      </c>
      <c r="I18" s="21">
        <f t="shared" si="2"/>
        <v>0.0278884462151394</v>
      </c>
    </row>
    <row r="19" s="1" customFormat="1" ht="18.6" customHeight="1" spans="2:9">
      <c r="B19" s="14" t="s">
        <v>25</v>
      </c>
      <c r="C19" s="14" t="s">
        <v>11</v>
      </c>
      <c r="D19" s="13">
        <v>4.99</v>
      </c>
      <c r="E19" s="13">
        <v>5</v>
      </c>
      <c r="F19" s="13">
        <v>5</v>
      </c>
      <c r="G19" s="16">
        <f t="shared" si="0"/>
        <v>4.99666666666667</v>
      </c>
      <c r="H19" s="16">
        <f t="shared" si="1"/>
        <v>4.99888888888889</v>
      </c>
      <c r="I19" s="21">
        <f t="shared" si="2"/>
        <v>-0.000444543231829186</v>
      </c>
    </row>
    <row r="20" s="1" customFormat="1" ht="18.6" customHeight="1" spans="2:9">
      <c r="B20" s="14" t="s">
        <v>26</v>
      </c>
      <c r="C20" s="14" t="s">
        <v>11</v>
      </c>
      <c r="D20" s="13">
        <v>7.5</v>
      </c>
      <c r="E20" s="13">
        <v>8</v>
      </c>
      <c r="F20" s="13">
        <v>7.5</v>
      </c>
      <c r="G20" s="16">
        <f t="shared" si="0"/>
        <v>7.66666666666667</v>
      </c>
      <c r="H20" s="16">
        <f t="shared" si="1"/>
        <v>7.72222222222222</v>
      </c>
      <c r="I20" s="21">
        <f t="shared" si="2"/>
        <v>-0.0071942446043165</v>
      </c>
    </row>
    <row r="21" s="1" customFormat="1" ht="18.6" customHeight="1" spans="2:9">
      <c r="B21" s="14" t="s">
        <v>27</v>
      </c>
      <c r="C21" s="14" t="s">
        <v>11</v>
      </c>
      <c r="D21" s="13">
        <v>12.8</v>
      </c>
      <c r="E21" s="13">
        <v>12</v>
      </c>
      <c r="F21" s="13">
        <v>13.8</v>
      </c>
      <c r="G21" s="16">
        <f t="shared" si="0"/>
        <v>12.8666666666667</v>
      </c>
      <c r="H21" s="16">
        <f t="shared" si="1"/>
        <v>12.8888888888889</v>
      </c>
      <c r="I21" s="21">
        <f t="shared" si="2"/>
        <v>-0.00172413793103465</v>
      </c>
    </row>
    <row r="22" s="1" customFormat="1" ht="18.6" customHeight="1" spans="2:9">
      <c r="B22" s="14" t="s">
        <v>28</v>
      </c>
      <c r="C22" s="14" t="s">
        <v>11</v>
      </c>
      <c r="D22" s="13">
        <v>8.9</v>
      </c>
      <c r="E22" s="13">
        <v>10</v>
      </c>
      <c r="F22" s="13">
        <v>8.8</v>
      </c>
      <c r="G22" s="16">
        <f t="shared" si="0"/>
        <v>9.23333333333333</v>
      </c>
      <c r="H22" s="16">
        <f t="shared" si="1"/>
        <v>9.34444444444444</v>
      </c>
      <c r="I22" s="21">
        <f t="shared" si="2"/>
        <v>-0.0118906064209274</v>
      </c>
    </row>
    <row r="23" s="1" customFormat="1" ht="18.6" customHeight="1" spans="2:9">
      <c r="B23" s="14" t="s">
        <v>29</v>
      </c>
      <c r="C23" s="14" t="s">
        <v>11</v>
      </c>
      <c r="D23" s="13">
        <v>3.99</v>
      </c>
      <c r="E23" s="13">
        <v>3</v>
      </c>
      <c r="F23" s="13">
        <v>2.9</v>
      </c>
      <c r="G23" s="16">
        <f t="shared" si="0"/>
        <v>3.29666666666667</v>
      </c>
      <c r="H23" s="16">
        <f t="shared" si="1"/>
        <v>3.06555555555556</v>
      </c>
      <c r="I23" s="21">
        <f t="shared" si="2"/>
        <v>0.0753896339253353</v>
      </c>
    </row>
    <row r="24" s="1" customFormat="1" ht="18.6" customHeight="1" spans="2:9">
      <c r="B24" s="14" t="s">
        <v>30</v>
      </c>
      <c r="C24" s="14" t="s">
        <v>11</v>
      </c>
      <c r="D24" s="13">
        <v>4.99</v>
      </c>
      <c r="E24" s="13">
        <v>4</v>
      </c>
      <c r="F24" s="13">
        <v>4.5</v>
      </c>
      <c r="G24" s="16">
        <f t="shared" si="0"/>
        <v>4.49666666666667</v>
      </c>
      <c r="H24" s="16">
        <f t="shared" si="1"/>
        <v>4.33222222222222</v>
      </c>
      <c r="I24" s="21">
        <f t="shared" si="2"/>
        <v>0.0379584508848425</v>
      </c>
    </row>
    <row r="25" s="1" customFormat="1" ht="18.6" customHeight="1" spans="2:9">
      <c r="B25" s="14" t="s">
        <v>31</v>
      </c>
      <c r="C25" s="14" t="s">
        <v>11</v>
      </c>
      <c r="D25" s="13">
        <v>4.99</v>
      </c>
      <c r="E25" s="13">
        <v>5</v>
      </c>
      <c r="F25" s="13">
        <v>5</v>
      </c>
      <c r="G25" s="16">
        <f t="shared" si="0"/>
        <v>4.99666666666667</v>
      </c>
      <c r="H25" s="16">
        <f t="shared" si="1"/>
        <v>4.99888888888889</v>
      </c>
      <c r="I25" s="21">
        <f t="shared" si="2"/>
        <v>-0.000444543231829186</v>
      </c>
    </row>
    <row r="26" s="1" customFormat="1" ht="18.6" customHeight="1" spans="2:9">
      <c r="B26" s="14" t="s">
        <v>32</v>
      </c>
      <c r="C26" s="14" t="s">
        <v>11</v>
      </c>
      <c r="D26" s="13">
        <v>2.88</v>
      </c>
      <c r="E26" s="13">
        <v>2.5</v>
      </c>
      <c r="F26" s="13">
        <v>2.48</v>
      </c>
      <c r="G26" s="16">
        <f t="shared" si="0"/>
        <v>2.62</v>
      </c>
      <c r="H26" s="16">
        <f t="shared" si="1"/>
        <v>2.53333333333333</v>
      </c>
      <c r="I26" s="21">
        <f t="shared" si="2"/>
        <v>0.0342105263157895</v>
      </c>
    </row>
    <row r="27" s="1" customFormat="1" ht="18.6" customHeight="1" spans="2:9">
      <c r="B27" s="14" t="s">
        <v>33</v>
      </c>
      <c r="C27" s="14" t="s">
        <v>11</v>
      </c>
      <c r="D27" s="13">
        <v>2.19</v>
      </c>
      <c r="E27" s="13">
        <v>2.5</v>
      </c>
      <c r="F27" s="13">
        <v>2.18</v>
      </c>
      <c r="G27" s="16">
        <f t="shared" si="0"/>
        <v>2.29</v>
      </c>
      <c r="H27" s="16">
        <f t="shared" si="1"/>
        <v>2.32333333333333</v>
      </c>
      <c r="I27" s="21">
        <f t="shared" si="2"/>
        <v>-0.0143472022955525</v>
      </c>
    </row>
    <row r="28" s="1" customFormat="1" ht="18.6" customHeight="1" spans="2:9">
      <c r="B28" s="14" t="s">
        <v>34</v>
      </c>
      <c r="C28" s="14" t="s">
        <v>11</v>
      </c>
      <c r="D28" s="13">
        <v>7.99</v>
      </c>
      <c r="E28" s="13">
        <v>8</v>
      </c>
      <c r="F28" s="13">
        <v>8.8</v>
      </c>
      <c r="G28" s="16">
        <f t="shared" si="0"/>
        <v>8.26333333333333</v>
      </c>
      <c r="H28" s="16">
        <f t="shared" si="1"/>
        <v>8.35444444444444</v>
      </c>
      <c r="I28" s="21">
        <f t="shared" si="2"/>
        <v>-0.0109057055459503</v>
      </c>
    </row>
    <row r="29" s="1" customFormat="1" ht="18.6" customHeight="1" spans="2:9">
      <c r="B29" s="14" t="s">
        <v>35</v>
      </c>
      <c r="C29" s="14" t="s">
        <v>11</v>
      </c>
      <c r="D29" s="13">
        <v>8.8</v>
      </c>
      <c r="E29" s="13">
        <v>9</v>
      </c>
      <c r="F29" s="13">
        <v>7.98</v>
      </c>
      <c r="G29" s="16">
        <f t="shared" si="0"/>
        <v>8.59333333333333</v>
      </c>
      <c r="H29" s="16">
        <f t="shared" si="1"/>
        <v>8.52444444444444</v>
      </c>
      <c r="I29" s="21">
        <f t="shared" si="2"/>
        <v>0.00808133472367056</v>
      </c>
    </row>
    <row r="30" s="1" customFormat="1" ht="24.75" customHeight="1" spans="2:9">
      <c r="B30" s="14" t="s">
        <v>36</v>
      </c>
      <c r="C30" s="14" t="s">
        <v>37</v>
      </c>
      <c r="D30" s="13">
        <v>168.9</v>
      </c>
      <c r="E30" s="13"/>
      <c r="F30" s="13">
        <v>169</v>
      </c>
      <c r="G30" s="16">
        <f t="shared" si="0"/>
        <v>168.95</v>
      </c>
      <c r="H30" s="16">
        <f t="shared" si="1"/>
        <v>168.975</v>
      </c>
      <c r="I30" s="21">
        <f t="shared" si="2"/>
        <v>-0.000147950880307723</v>
      </c>
    </row>
    <row r="31" s="1" customFormat="1" ht="24" customHeight="1" spans="2:9">
      <c r="B31" s="14" t="s">
        <v>38</v>
      </c>
      <c r="C31" s="14" t="s">
        <v>37</v>
      </c>
      <c r="D31" s="13">
        <v>82.9</v>
      </c>
      <c r="E31" s="13"/>
      <c r="F31" s="13">
        <v>79.9</v>
      </c>
      <c r="G31" s="16">
        <f t="shared" si="0"/>
        <v>81.4</v>
      </c>
      <c r="H31" s="16">
        <f t="shared" si="1"/>
        <v>80.65</v>
      </c>
      <c r="I31" s="21">
        <f t="shared" si="2"/>
        <v>0.00929944203347799</v>
      </c>
    </row>
    <row r="32" s="1" customFormat="1" ht="23.25" customHeight="1" spans="2:9">
      <c r="B32" s="14" t="s">
        <v>39</v>
      </c>
      <c r="C32" s="14" t="s">
        <v>37</v>
      </c>
      <c r="D32" s="13" t="s">
        <v>40</v>
      </c>
      <c r="E32" s="13"/>
      <c r="F32" s="13">
        <v>53.8</v>
      </c>
      <c r="G32" s="16">
        <f t="shared" si="0"/>
        <v>53.8</v>
      </c>
      <c r="H32" s="16">
        <f t="shared" si="1"/>
        <v>53.8</v>
      </c>
      <c r="I32" s="21">
        <f t="shared" si="2"/>
        <v>0</v>
      </c>
    </row>
    <row r="33" spans="2:8">
      <c r="B33" s="17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2023-10-13T10:40:00Z</dcterms:created>
  <dcterms:modified xsi:type="dcterms:W3CDTF">2024-07-08T07:19:02Z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FEF9B35F324D4B4D9A1D8005958E4F64_13</vt:lpwstr>
  </property>
  <property fmtid="{D5CDD505-2E9C-101B-9397-08002B2CF9AE}" pid="3" name="KSOProductBuildVer">
    <vt:lpwstr>2052-12.1.0.16929</vt:lpwstr>
  </property>
</Properties>
</file>