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<sst xmlns="http://schemas.openxmlformats.org/spreadsheetml/2006/main" count="65" uniqueCount="40">
  <si>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每周主要食品价格动态（价比三家数据表）</t>
  </si>
  <si>
    <t>制表：  临空经济区                            采价时间：  2024年5月20日上午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</si>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</sst>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3"/>
  <sheetViews>
    <sheetView tabSelected="1" zoomScale="115" zoomScaleNormal="115" workbookViewId="0">
      <selection activeCell="M10" sqref="M10"/>
    </sheetView>
  </sheetViews>
  <sheetFormatPr defaultColWidth="9" defaultRowHeight="13.5"/>
  <cols>
    <col min="2" max="2" width="23.5833333333333" customWidth="1"/>
    <col min="3" max="3" width="14.0833333333333" customWidth="1"/>
    <col min="4" max="4" width="16.25" style="1" customWidth="1"/>
    <col min="5" max="5" width="13.7416666666667" style="1" customWidth="1"/>
    <col min="6" max="6" width="11.9333333333333" style="1" customWidth="1"/>
    <col min="7" max="7" width="11.0166666666667" customWidth="1"/>
    <col min="8" max="8" width="11.3583333333333" customWidth="1"/>
    <col min="9" max="9" width="10.3333333333333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12.95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42.75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2</v>
      </c>
      <c r="E6" s="9">
        <v>1.5</v>
      </c>
      <c r="F6" s="10">
        <v>1</v>
      </c>
      <c r="G6" s="11">
        <f t="shared" ref="G6:G21" si="0">(D6+E6+F6)/3</f>
        <v>1.5</v>
      </c>
      <c r="H6" s="11">
        <v>1.83333333333333</v>
      </c>
      <c r="I6" s="11">
        <f t="shared" ref="I6:I32" si="1">(G6-H6)/H6*100</f>
        <v>-18.181818181818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2.2</v>
      </c>
      <c r="E7" s="9">
        <v>3.5</v>
      </c>
      <c r="F7" s="10">
        <v>1</v>
      </c>
      <c r="G7" s="11">
        <f t="shared" si="0"/>
        <v>2.23333333333333</v>
      </c>
      <c r="H7" s="11">
        <v>2.16666666666667</v>
      </c>
      <c r="I7" s="11">
        <f t="shared" si="1"/>
        <v>3.07692307692292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2</v>
      </c>
      <c r="E8" s="9">
        <v>1.5</v>
      </c>
      <c r="F8" s="10">
        <v>1</v>
      </c>
      <c r="G8" s="11">
        <f t="shared" si="0"/>
        <v>1.5</v>
      </c>
      <c r="H8" s="11">
        <v>1.33333333333333</v>
      </c>
      <c r="I8" s="11">
        <f t="shared" si="1"/>
        <v>12.5000000000003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2.5</v>
      </c>
      <c r="E9" s="9">
        <v>2</v>
      </c>
      <c r="F9" s="7">
        <v>2</v>
      </c>
      <c r="G9" s="11">
        <f t="shared" si="0"/>
        <v>2.16666666666667</v>
      </c>
      <c r="H9" s="11">
        <v>2.33333333333333</v>
      </c>
      <c r="I9" s="11">
        <f t="shared" si="1"/>
        <v>-7.14285714285701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3</v>
      </c>
      <c r="E10" s="9">
        <v>4</v>
      </c>
      <c r="F10" s="7">
        <v>3</v>
      </c>
      <c r="G10" s="11">
        <f t="shared" si="0"/>
        <v>3.33333333333333</v>
      </c>
      <c r="H10" s="11">
        <v>3.66666666666667</v>
      </c>
      <c r="I10" s="11">
        <f t="shared" si="1"/>
        <v>-9.09090909090917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2.3</v>
      </c>
      <c r="E11" s="9">
        <v>2</v>
      </c>
      <c r="F11" s="7">
        <v>3</v>
      </c>
      <c r="G11" s="11">
        <f t="shared" si="0"/>
        <v>2.43333333333333</v>
      </c>
      <c r="H11" s="11">
        <v>2.66666666666667</v>
      </c>
      <c r="I11" s="11">
        <f t="shared" si="1"/>
        <v>-8.75000000000012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4</v>
      </c>
      <c r="E12" s="9">
        <v>4</v>
      </c>
      <c r="F12" s="7">
        <v>2</v>
      </c>
      <c r="G12" s="11">
        <f t="shared" si="0"/>
        <v>3.33333333333333</v>
      </c>
      <c r="H12" s="11">
        <v>3.66666666666667</v>
      </c>
      <c r="I12" s="11">
        <f t="shared" si="1"/>
        <v>-9.09090909090917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2.4</v>
      </c>
      <c r="E13" s="9">
        <v>3</v>
      </c>
      <c r="F13" s="7">
        <v>2</v>
      </c>
      <c r="G13" s="11">
        <f t="shared" si="0"/>
        <v>2.46666666666667</v>
      </c>
      <c r="H13" s="11">
        <v>2.83333333333333</v>
      </c>
      <c r="I13" s="11">
        <f t="shared" si="1"/>
        <v>-12.9411764705881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2</v>
      </c>
      <c r="F14" s="7">
        <v>2</v>
      </c>
      <c r="G14" s="11">
        <f t="shared" si="0"/>
        <v>2</v>
      </c>
      <c r="H14" s="11">
        <v>2</v>
      </c>
      <c r="I14" s="11">
        <f t="shared" si="1"/>
        <v>0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4</v>
      </c>
      <c r="E15" s="9">
        <v>5</v>
      </c>
      <c r="F15" s="7">
        <v>3</v>
      </c>
      <c r="G15" s="11">
        <f t="shared" si="0"/>
        <v>4</v>
      </c>
      <c r="H15" s="11">
        <v>4</v>
      </c>
      <c r="I15" s="11">
        <f t="shared" si="1"/>
        <v>0</v>
      </c>
      <c r="J15" s="18"/>
      <c r="K15" s="18"/>
      <c r="L15" s="18"/>
      <c r="M15" s="18"/>
    </row>
    <row r="16" ht="15" customHeight="1" spans="2:13">
      <c r="B16" s="6" t="s">
        <v>22</v>
      </c>
      <c r="C16" s="6" t="s">
        <v>12</v>
      </c>
      <c r="D16" s="7">
        <v>3.6</v>
      </c>
      <c r="E16" s="9">
        <v>3.6</v>
      </c>
      <c r="F16" s="7">
        <v>2</v>
      </c>
      <c r="G16" s="11">
        <f t="shared" si="0"/>
        <v>3.06666666666667</v>
      </c>
      <c r="H16" s="11">
        <v>3.2</v>
      </c>
      <c r="I16" s="11">
        <f t="shared" si="1"/>
        <v>-4.16666666666668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12</v>
      </c>
      <c r="E17" s="9">
        <v>10.5</v>
      </c>
      <c r="F17" s="7">
        <v>9</v>
      </c>
      <c r="G17" s="11">
        <f t="shared" si="0"/>
        <v>10.5</v>
      </c>
      <c r="H17" s="11">
        <v>10.5</v>
      </c>
      <c r="I17" s="11">
        <f t="shared" si="1"/>
        <v>0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20</v>
      </c>
      <c r="E18" s="9">
        <v>22</v>
      </c>
      <c r="F18" s="7">
        <v>20</v>
      </c>
      <c r="G18" s="11">
        <f t="shared" si="0"/>
        <v>20.6666666666667</v>
      </c>
      <c r="H18" s="11">
        <v>20.6666666666667</v>
      </c>
      <c r="I18" s="11">
        <f t="shared" si="1"/>
        <v>-1.54714950528409e-13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18</v>
      </c>
      <c r="E19" s="9">
        <v>16</v>
      </c>
      <c r="F19" s="7">
        <v>20</v>
      </c>
      <c r="G19" s="11">
        <f t="shared" si="0"/>
        <v>18</v>
      </c>
      <c r="H19" s="11">
        <v>18</v>
      </c>
      <c r="I19" s="11">
        <f t="shared" si="1"/>
        <v>0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2.2</v>
      </c>
      <c r="E20" s="9">
        <v>2.2</v>
      </c>
      <c r="F20" s="7">
        <v>2.5</v>
      </c>
      <c r="G20" s="11">
        <f>(D20+E20)/2</f>
        <v>2.2</v>
      </c>
      <c r="H20" s="11">
        <v>2.2</v>
      </c>
      <c r="I20" s="11">
        <f t="shared" si="1"/>
        <v>0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2.7</v>
      </c>
      <c r="E21" s="9">
        <v>2.5</v>
      </c>
      <c r="F21" s="7">
        <v>3.2</v>
      </c>
      <c r="G21" s="11">
        <f>(D21+E21)/2</f>
        <v>2.6</v>
      </c>
      <c r="H21" s="11">
        <v>2.55</v>
      </c>
      <c r="I21" s="11">
        <f t="shared" si="1"/>
        <v>1.9607843137255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5.4</v>
      </c>
      <c r="E22" s="9">
        <v>4.5</v>
      </c>
      <c r="F22" s="7">
        <v>5.5</v>
      </c>
      <c r="G22" s="11">
        <f>(D22+E22+F22)/3</f>
        <v>5.13333333333333</v>
      </c>
      <c r="H22" s="11">
        <v>4.96666666666667</v>
      </c>
      <c r="I22" s="11">
        <f t="shared" si="1"/>
        <v>3.35570469798651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8</v>
      </c>
      <c r="E23" s="9">
        <v>8</v>
      </c>
      <c r="F23" s="9"/>
      <c r="G23" s="11">
        <f>(D23+E23)/2</f>
        <v>8</v>
      </c>
      <c r="H23" s="11">
        <v>7.75</v>
      </c>
      <c r="I23" s="11">
        <f t="shared" si="1"/>
        <v>3.2258064516129</v>
      </c>
      <c r="J23" s="18"/>
      <c r="K23" s="18"/>
      <c r="L23" s="18"/>
      <c r="M23" s="18"/>
    </row>
    <row r="24" ht="15" customHeight="1" spans="2:13">
      <c r="B24" s="6" t="s">
        <v>30</v>
      </c>
      <c r="C24" s="6" t="s">
        <v>12</v>
      </c>
      <c r="D24" s="7">
        <v>13</v>
      </c>
      <c r="E24" s="9">
        <v>13</v>
      </c>
      <c r="F24" s="9"/>
      <c r="G24" s="11">
        <f>(D24+E24)/2</f>
        <v>13</v>
      </c>
      <c r="H24" s="11">
        <v>11.5</v>
      </c>
      <c r="I24" s="11">
        <f t="shared" si="1"/>
        <v>13.0434782608696</v>
      </c>
      <c r="J24" s="18"/>
      <c r="K24" s="18"/>
      <c r="L24" s="18"/>
      <c r="M24" s="18"/>
    </row>
    <row r="25" ht="15" customHeight="1" spans="2:13">
      <c r="B25" s="6" t="s">
        <v>31</v>
      </c>
      <c r="C25" s="6" t="s">
        <v>12</v>
      </c>
      <c r="D25" s="7">
        <v>10</v>
      </c>
      <c r="E25" s="9">
        <v>9</v>
      </c>
      <c r="F25" s="9"/>
      <c r="G25" s="11">
        <f>(D25+E25)/2</f>
        <v>9.5</v>
      </c>
      <c r="H25" s="11">
        <v>9</v>
      </c>
      <c r="I25" s="11">
        <f t="shared" si="1"/>
        <v>5.55555555555556</v>
      </c>
      <c r="J25" s="18"/>
      <c r="K25" s="18"/>
      <c r="L25" s="18"/>
      <c r="M25" s="18"/>
    </row>
    <row r="26" ht="15" customHeight="1" spans="2:13">
      <c r="B26" s="6" t="s">
        <v>32</v>
      </c>
      <c r="C26" s="6" t="s">
        <v>12</v>
      </c>
      <c r="D26" s="7">
        <v>4</v>
      </c>
      <c r="E26" s="7">
        <v>2</v>
      </c>
      <c r="F26" s="7">
        <v>1.5</v>
      </c>
      <c r="G26" s="11">
        <f t="shared" ref="G26:G33" si="2">(D26+E26+F26)/3</f>
        <v>2.5</v>
      </c>
      <c r="H26" s="11">
        <v>2.5</v>
      </c>
      <c r="I26" s="11">
        <f t="shared" si="1"/>
        <v>0</v>
      </c>
      <c r="J26" s="18"/>
      <c r="K26" s="18"/>
      <c r="L26" s="18"/>
      <c r="M26" s="18"/>
    </row>
    <row r="27" ht="15" customHeight="1" spans="2:13">
      <c r="B27" s="6" t="s">
        <v>33</v>
      </c>
      <c r="C27" s="6" t="s">
        <v>12</v>
      </c>
      <c r="D27" s="7">
        <v>4</v>
      </c>
      <c r="E27" s="7">
        <v>3.3</v>
      </c>
      <c r="F27" s="7">
        <v>3.5</v>
      </c>
      <c r="G27" s="11">
        <f t="shared" si="2"/>
        <v>3.6</v>
      </c>
      <c r="H27" s="11">
        <v>3.6</v>
      </c>
      <c r="I27" s="11">
        <f t="shared" si="1"/>
        <v>0</v>
      </c>
      <c r="J27" s="18"/>
      <c r="K27" s="18"/>
      <c r="L27" s="18"/>
      <c r="M27" s="18"/>
    </row>
    <row r="28" ht="15" customHeight="1" spans="2:13">
      <c r="B28" s="6" t="s">
        <v>34</v>
      </c>
      <c r="C28" s="6" t="s">
        <v>12</v>
      </c>
      <c r="D28" s="7">
        <v>7</v>
      </c>
      <c r="E28" s="7">
        <v>5</v>
      </c>
      <c r="F28" s="7">
        <v>3</v>
      </c>
      <c r="G28" s="11">
        <f t="shared" si="2"/>
        <v>5</v>
      </c>
      <c r="H28" s="11">
        <v>5</v>
      </c>
      <c r="I28" s="11">
        <f t="shared" si="1"/>
        <v>0</v>
      </c>
      <c r="J28" s="18"/>
      <c r="K28" s="18"/>
      <c r="L28" s="18"/>
      <c r="M28" s="18"/>
    </row>
    <row r="29" ht="14.25" spans="2:13">
      <c r="B29" s="6" t="s">
        <v>35</v>
      </c>
      <c r="C29" s="6" t="s">
        <v>36</v>
      </c>
      <c r="D29" s="7">
        <v>65</v>
      </c>
      <c r="E29" s="7">
        <v>65</v>
      </c>
      <c r="F29" s="7">
        <v>65</v>
      </c>
      <c r="G29" s="11">
        <f t="shared" si="2"/>
        <v>65</v>
      </c>
      <c r="H29" s="11">
        <v>65</v>
      </c>
      <c r="I29" s="11">
        <f t="shared" si="1"/>
        <v>0</v>
      </c>
      <c r="J29" s="18"/>
      <c r="K29" s="18"/>
      <c r="L29" s="18"/>
      <c r="M29" s="18"/>
    </row>
    <row r="30" ht="15" customHeight="1" spans="2:13">
      <c r="B30" s="6" t="s">
        <v>37</v>
      </c>
      <c r="C30" s="6" t="s">
        <v>36</v>
      </c>
      <c r="D30" s="7">
        <v>85</v>
      </c>
      <c r="E30" s="7">
        <v>78</v>
      </c>
      <c r="F30" s="7">
        <v>78</v>
      </c>
      <c r="G30" s="11">
        <f t="shared" si="2"/>
        <v>80.3333333333333</v>
      </c>
      <c r="H30" s="11">
        <v>80.3333333333333</v>
      </c>
      <c r="I30" s="11">
        <f t="shared" si="1"/>
        <v>0</v>
      </c>
      <c r="J30" s="18"/>
      <c r="K30" s="12"/>
      <c r="L30" s="18"/>
      <c r="M30" s="18"/>
    </row>
    <row r="31" ht="15" customHeight="1" spans="2:13">
      <c r="B31" s="6" t="s">
        <v>38</v>
      </c>
      <c r="C31" s="6" t="s">
        <v>36</v>
      </c>
      <c r="D31" s="7">
        <v>65</v>
      </c>
      <c r="E31" s="7">
        <v>72</v>
      </c>
      <c r="F31" s="7">
        <v>65</v>
      </c>
      <c r="G31" s="11">
        <f t="shared" si="2"/>
        <v>67.3333333333333</v>
      </c>
      <c r="H31" s="11">
        <v>67.3333333333333</v>
      </c>
      <c r="I31" s="11">
        <f t="shared" si="1"/>
        <v>0</v>
      </c>
      <c r="J31" s="18"/>
      <c r="K31" s="12"/>
      <c r="L31" s="18"/>
      <c r="M31" s="18"/>
    </row>
    <row r="32" ht="15" customHeight="1" spans="2:13">
      <c r="B32" s="6" t="s">
        <v>39</v>
      </c>
      <c r="C32" s="6" t="s">
        <v>36</v>
      </c>
      <c r="D32" s="7">
        <v>85</v>
      </c>
      <c r="E32" s="7">
        <v>75</v>
      </c>
      <c r="F32" s="7">
        <v>78</v>
      </c>
      <c r="G32" s="11">
        <f t="shared" si="2"/>
        <v>79.3333333333333</v>
      </c>
      <c r="H32" s="11">
        <v>79.3333333333333</v>
      </c>
      <c r="I32" s="11">
        <f t="shared" si="1"/>
        <v>0</v>
      </c>
      <c r="J32" s="18"/>
      <c r="K32" s="12"/>
      <c r="L32" s="18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  <row r="202" ht="14.25" spans="2:13">
      <c r="B202" s="12"/>
      <c r="C202" s="12"/>
      <c r="D202" s="13"/>
      <c r="E202" s="14"/>
      <c r="F202" s="14"/>
      <c r="G202" s="15"/>
      <c r="H202" s="15"/>
      <c r="I202" s="15"/>
      <c r="J202" s="12"/>
      <c r="K202" s="12"/>
      <c r="L202" s="12"/>
      <c r="M202" s="12"/>
    </row>
    <row r="203" ht="14.25" spans="2:13">
      <c r="B203" s="12"/>
      <c r="C203" s="12"/>
      <c r="D203" s="13"/>
      <c r="E203" s="14"/>
      <c r="F203" s="14"/>
      <c r="G203" s="15"/>
      <c r="H203" s="15"/>
      <c r="I203" s="15"/>
      <c r="J203" s="12"/>
      <c r="K203" s="12"/>
      <c r="L203" s="12"/>
      <c r="M203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哈喽</cp:lastModifiedBy>
  <dcterms:created xsi:type="dcterms:W3CDTF">2023-06-19T03:22:00Z</dcterms:created>
  <dcterms:modified xsi:type="dcterms:W3CDTF">2024-05-20T08:00:10Z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AFC464A852164875A0A27546EFE88629_13</vt:lpwstr>
  </property>
  <property fmtid="{D5CDD505-2E9C-101B-9397-08002B2CF9AE}" pid="3" name="KSOProductBuildVer">
    <vt:lpwstr>2052-12.1.0.16729</vt:lpwstr>
  </property>
</Properties>
</file>