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<sst xmlns="http://schemas.openxmlformats.org/spreadsheetml/2006/main" count="71" uniqueCount="41">
  <si>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</si>
  <si>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2026年7月20日上午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</si>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</sst>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topLeftCell="A6" workbookViewId="0">
      <selection activeCell="N17" sqref="N17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1.59333333333333</v>
      </c>
      <c r="H5" s="19">
        <f t="shared" ref="H5:H31" si="0">(F5-G5)/G5*100</f>
        <v>2.22973661849404e-13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1.59</v>
      </c>
      <c r="E7" s="18">
        <v>1</v>
      </c>
      <c r="F7" s="18">
        <f t="shared" si="1"/>
        <v>1.36333333333333</v>
      </c>
      <c r="G7" s="18">
        <v>1.36333333333333</v>
      </c>
      <c r="H7" s="19">
        <f t="shared" si="0"/>
        <v>2.44303355051991e-13</v>
      </c>
    </row>
    <row r="8" s="1" customFormat="1" ht="15" customHeight="1" spans="1:8">
      <c r="A8" s="14" t="s">
        <v>15</v>
      </c>
      <c r="B8" s="20" t="s">
        <v>12</v>
      </c>
      <c r="C8" s="16">
        <v>2</v>
      </c>
      <c r="D8" s="17">
        <v>0.99</v>
      </c>
      <c r="E8" s="18">
        <v>2</v>
      </c>
      <c r="F8" s="18">
        <f t="shared" si="1"/>
        <v>1.66333333333333</v>
      </c>
      <c r="G8" s="18">
        <v>1.66333333333333</v>
      </c>
      <c r="H8" s="19">
        <f t="shared" si="0"/>
        <v>2.00240625683896e-13</v>
      </c>
    </row>
    <row r="9" s="1" customFormat="1" ht="15" customHeight="1" spans="1:8">
      <c r="A9" s="14" t="s">
        <v>16</v>
      </c>
      <c r="B9" s="20" t="s">
        <v>12</v>
      </c>
      <c r="C9" s="16">
        <v>3</v>
      </c>
      <c r="D9" s="17">
        <v>2.58</v>
      </c>
      <c r="E9" s="18">
        <v>4</v>
      </c>
      <c r="F9" s="18">
        <f t="shared" si="1"/>
        <v>3.19333333333333</v>
      </c>
      <c r="G9" s="18">
        <v>3.36</v>
      </c>
      <c r="H9" s="19">
        <f t="shared" si="0"/>
        <v>-4.96031746031746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2.66</v>
      </c>
      <c r="H10" s="19">
        <f t="shared" si="0"/>
        <v>0</v>
      </c>
    </row>
    <row r="11" s="1" customFormat="1" ht="15" customHeight="1" spans="1:8">
      <c r="A11" s="14" t="s">
        <v>18</v>
      </c>
      <c r="B11" s="20" t="s">
        <v>12</v>
      </c>
      <c r="C11" s="16">
        <v>3</v>
      </c>
      <c r="D11" s="17">
        <v>3.98</v>
      </c>
      <c r="E11" s="18">
        <v>4.5</v>
      </c>
      <c r="F11" s="18">
        <f t="shared" si="1"/>
        <v>3.82666666666667</v>
      </c>
      <c r="G11" s="18">
        <v>3.82666666666667</v>
      </c>
      <c r="H11" s="19">
        <f t="shared" si="0"/>
        <v>-9.28409497944381e-14</v>
      </c>
    </row>
    <row r="12" s="1" customFormat="1" ht="15" customHeight="1" spans="1:8">
      <c r="A12" s="14" t="s">
        <v>19</v>
      </c>
      <c r="B12" s="20" t="s">
        <v>12</v>
      </c>
      <c r="C12" s="16">
        <v>2.5</v>
      </c>
      <c r="D12" s="17">
        <v>2.98</v>
      </c>
      <c r="E12" s="18">
        <v>4.5</v>
      </c>
      <c r="F12" s="18">
        <f t="shared" si="1"/>
        <v>3.32666666666667</v>
      </c>
      <c r="G12" s="18">
        <v>3.49333333333333</v>
      </c>
      <c r="H12" s="19">
        <f t="shared" si="0"/>
        <v>-4.77099236641213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8">
      <c r="A14" s="14" t="s">
        <v>21</v>
      </c>
      <c r="B14" s="20" t="s">
        <v>12</v>
      </c>
      <c r="C14" s="16">
        <v>5</v>
      </c>
      <c r="D14" s="17">
        <v>4.5</v>
      </c>
      <c r="E14" s="18">
        <v>3</v>
      </c>
      <c r="F14" s="18">
        <f t="shared" si="1"/>
        <v>4.16666666666667</v>
      </c>
      <c r="G14" s="18">
        <v>3.83333333333333</v>
      </c>
      <c r="H14" s="19">
        <f t="shared" si="0"/>
        <v>8.69565217391315</v>
      </c>
    </row>
    <row r="15" s="1" customFormat="1" ht="15" customHeight="1" spans="1:8">
      <c r="A15" s="21" t="s">
        <v>22</v>
      </c>
      <c r="B15" s="22" t="s">
        <v>12</v>
      </c>
      <c r="C15" s="16">
        <v>2.5</v>
      </c>
      <c r="D15" s="17">
        <v>2</v>
      </c>
      <c r="E15" s="18">
        <v>3</v>
      </c>
      <c r="F15" s="18">
        <f t="shared" si="1"/>
        <v>2.5</v>
      </c>
      <c r="G15" s="18">
        <v>2.5</v>
      </c>
      <c r="H15" s="19">
        <f t="shared" si="0"/>
        <v>0</v>
      </c>
    </row>
    <row r="16" s="1" customFormat="1" ht="15" customHeight="1" spans="1:8">
      <c r="A16" s="14" t="s">
        <v>23</v>
      </c>
      <c r="B16" s="20" t="s">
        <v>12</v>
      </c>
      <c r="C16" s="16">
        <v>8</v>
      </c>
      <c r="D16" s="17">
        <v>9.8</v>
      </c>
      <c r="E16" s="18">
        <v>8</v>
      </c>
      <c r="F16" s="18">
        <f t="shared" si="1"/>
        <v>8.6</v>
      </c>
      <c r="G16" s="18">
        <v>8.93333333333333</v>
      </c>
      <c r="H16" s="19">
        <f t="shared" si="0"/>
        <v>-3.73134328358206</v>
      </c>
    </row>
    <row r="17" s="1" customFormat="1" ht="15" customHeight="1" spans="1:8">
      <c r="A17" s="14" t="s">
        <v>24</v>
      </c>
      <c r="B17" s="20" t="s">
        <v>12</v>
      </c>
      <c r="C17" s="16">
        <v>16</v>
      </c>
      <c r="D17" s="17">
        <v>18.9</v>
      </c>
      <c r="E17" s="18">
        <v>20</v>
      </c>
      <c r="F17" s="18">
        <f t="shared" si="1"/>
        <v>18.3</v>
      </c>
      <c r="G17" s="18">
        <v>17.9666666666667</v>
      </c>
      <c r="H17" s="19">
        <f t="shared" si="0"/>
        <v>1.8552875695731</v>
      </c>
    </row>
    <row r="18" s="1" customFormat="1" ht="15" customHeight="1" spans="1:8">
      <c r="A18" s="14" t="s">
        <v>25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13.6</v>
      </c>
      <c r="H18" s="19">
        <f t="shared" si="0"/>
        <v>0</v>
      </c>
    </row>
    <row r="19" s="1" customFormat="1" ht="15" customHeight="1" spans="1:8">
      <c r="A19" s="14" t="s">
        <v>26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27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28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1"/>
        <v>5.28</v>
      </c>
      <c r="G21" s="18">
        <v>5.28</v>
      </c>
      <c r="H21" s="19">
        <f t="shared" si="0"/>
        <v>0</v>
      </c>
    </row>
    <row r="22" s="1" customFormat="1" ht="15" customHeight="1" spans="1:8">
      <c r="A22" s="14" t="s">
        <v>29</v>
      </c>
      <c r="B22" s="20" t="s">
        <v>12</v>
      </c>
      <c r="C22" s="16">
        <v>10</v>
      </c>
      <c r="D22" s="17" t="s">
        <v>30</v>
      </c>
      <c r="E22" s="18" t="s">
        <v>30</v>
      </c>
      <c r="F22" s="16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13</v>
      </c>
      <c r="D23" s="17" t="s">
        <v>30</v>
      </c>
      <c r="E23" s="18" t="s">
        <v>30</v>
      </c>
      <c r="F23" s="16">
        <v>13</v>
      </c>
      <c r="G23" s="16">
        <v>12</v>
      </c>
      <c r="H23" s="19">
        <f t="shared" si="0"/>
        <v>8.33333333333333</v>
      </c>
    </row>
    <row r="24" s="1" customFormat="1" ht="15" customHeight="1" spans="1:8">
      <c r="A24" s="14" t="s">
        <v>32</v>
      </c>
      <c r="B24" s="20" t="s">
        <v>12</v>
      </c>
      <c r="C24" s="16">
        <v>11</v>
      </c>
      <c r="D24" s="17" t="s">
        <v>30</v>
      </c>
      <c r="E24" s="18" t="s">
        <v>30</v>
      </c>
      <c r="F24" s="16">
        <v>11</v>
      </c>
      <c r="G24" s="16">
        <v>11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3</v>
      </c>
      <c r="D25" s="17">
        <v>1.5</v>
      </c>
      <c r="E25" s="18">
        <v>1.5</v>
      </c>
      <c r="F25" s="18">
        <f t="shared" si="1"/>
        <v>2</v>
      </c>
      <c r="G25" s="18">
        <v>2</v>
      </c>
      <c r="H25" s="19">
        <f t="shared" si="0"/>
        <v>0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60</v>
      </c>
      <c r="D30" s="17">
        <v>75</v>
      </c>
      <c r="E30" s="18">
        <v>65</v>
      </c>
      <c r="F30" s="18">
        <f t="shared" si="1"/>
        <v>66.6666666666667</v>
      </c>
      <c r="G30" s="18">
        <v>66.6666666666667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2026-07-20T02:04:09Z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