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<sst xmlns="http://schemas.openxmlformats.org/spreadsheetml/2006/main" count="71" uniqueCount="41">
  <si>
    <t>每周主要食品价格动态（价比三家数据表）</t>
  </si>
  <si>
    <t>制表：  临空经济区                      采价时间：  2026年8月10日上午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</si>
  <si>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</si>
  <si>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</si>
  <si>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</si>
  <si>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</si>
  <si>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</si>
  <si>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</si>
  <si>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</si>
  <si>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</si>
  <si>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</si>
  <si>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</si>
  <si>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</si>
  <si>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</si>
  <si>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</si>
  <si>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</si>
  <si>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</si>
  <si>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</si>
  <si>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</si>
  <si>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</si>
  <si>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</si>
  <si>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</si>
  <si>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</si>
  <si>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</si>
  <si>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</si>
  <si>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</si>
  <si>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</si>
  <si>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</si>
  <si>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</si>
  <si>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</si>
  <si>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*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</si>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</sst>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L17" sqref="L17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v>1.59333333333333</v>
      </c>
      <c r="H5" s="19">
        <f t="shared" ref="H5:H31" si="0">(F5-G5)/G5*100</f>
        <v>2.22973661849404e-13</v>
      </c>
    </row>
    <row r="6" s="1" customFormat="1" ht="15" customHeight="1" spans="1:8">
      <c r="A6" s="14" t="s">
        <v>13</v>
      </c>
      <c r="B6" s="20" t="s">
        <v>12</v>
      </c>
      <c r="C6" s="16">
        <v>3</v>
      </c>
      <c r="D6" s="17">
        <v>1.98</v>
      </c>
      <c r="E6" s="18">
        <v>1</v>
      </c>
      <c r="F6" s="18">
        <f t="shared" ref="F6:F31" si="1">(C6+D6+E6)/3</f>
        <v>1.99333333333333</v>
      </c>
      <c r="G6" s="18">
        <v>1.82666666666667</v>
      </c>
      <c r="H6" s="19">
        <f t="shared" si="0"/>
        <v>9.12408759124068</v>
      </c>
    </row>
    <row r="7" s="1" customFormat="1" ht="15" customHeight="1" spans="1:8">
      <c r="A7" s="14" t="s">
        <v>14</v>
      </c>
      <c r="B7" s="20" t="s">
        <v>12</v>
      </c>
      <c r="C7" s="16">
        <v>2</v>
      </c>
      <c r="D7" s="17">
        <v>1.59</v>
      </c>
      <c r="E7" s="18">
        <v>1</v>
      </c>
      <c r="F7" s="18">
        <f t="shared" si="1"/>
        <v>1.53</v>
      </c>
      <c r="G7" s="18">
        <v>1.36333333333333</v>
      </c>
      <c r="H7" s="19">
        <f t="shared" si="0"/>
        <v>12.2249388753059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0.99</v>
      </c>
      <c r="E8" s="18">
        <v>2</v>
      </c>
      <c r="F8" s="18">
        <f t="shared" si="1"/>
        <v>1.83</v>
      </c>
      <c r="G8" s="18">
        <v>1.66333333333333</v>
      </c>
      <c r="H8" s="19">
        <f t="shared" si="0"/>
        <v>10.0200400801605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3</v>
      </c>
      <c r="F9" s="18">
        <f t="shared" si="1"/>
        <v>2.99333333333333</v>
      </c>
      <c r="G9" s="18">
        <v>2.99333333333333</v>
      </c>
      <c r="H9" s="19">
        <f t="shared" si="0"/>
        <v>1.18687539380863e-13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1"/>
        <v>2.32666666666667</v>
      </c>
      <c r="G10" s="18">
        <v>2.66</v>
      </c>
      <c r="H10" s="19">
        <f t="shared" si="0"/>
        <v>-12.531328320802</v>
      </c>
    </row>
    <row r="11" s="1" customFormat="1" ht="15" customHeight="1" spans="1:8">
      <c r="A11" s="14" t="s">
        <v>18</v>
      </c>
      <c r="B11" s="20" t="s">
        <v>12</v>
      </c>
      <c r="C11" s="16">
        <v>4</v>
      </c>
      <c r="D11" s="17">
        <v>3.98</v>
      </c>
      <c r="E11" s="18">
        <v>4.5</v>
      </c>
      <c r="F11" s="18">
        <f t="shared" si="1"/>
        <v>4.16</v>
      </c>
      <c r="G11" s="18">
        <v>3.82666666666667</v>
      </c>
      <c r="H11" s="19">
        <f t="shared" si="0"/>
        <v>8.71080139372813</v>
      </c>
    </row>
    <row r="12" s="1" customFormat="1" ht="15" customHeight="1" spans="1:8">
      <c r="A12" s="14" t="s">
        <v>19</v>
      </c>
      <c r="B12" s="20" t="s">
        <v>12</v>
      </c>
      <c r="C12" s="16">
        <v>4</v>
      </c>
      <c r="D12" s="17">
        <v>2.98</v>
      </c>
      <c r="E12" s="18">
        <v>4.5</v>
      </c>
      <c r="F12" s="18">
        <f t="shared" si="1"/>
        <v>3.82666666666667</v>
      </c>
      <c r="G12" s="18">
        <v>3.32666666666667</v>
      </c>
      <c r="H12" s="19">
        <f t="shared" si="0"/>
        <v>15.0300601202404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1"/>
        <v>1.82666666666667</v>
      </c>
      <c r="G13" s="18">
        <v>1.82666666666667</v>
      </c>
      <c r="H13" s="19">
        <f t="shared" si="0"/>
        <v>-1.7018017165787e-13</v>
      </c>
    </row>
    <row r="14" s="1" customFormat="1" ht="15" customHeight="1" spans="1:8">
      <c r="A14" s="14" t="s">
        <v>21</v>
      </c>
      <c r="B14" s="20" t="s">
        <v>12</v>
      </c>
      <c r="C14" s="16">
        <v>6</v>
      </c>
      <c r="D14" s="17">
        <v>5.98</v>
      </c>
      <c r="E14" s="18">
        <v>3.5</v>
      </c>
      <c r="F14" s="18">
        <f t="shared" si="1"/>
        <v>5.16</v>
      </c>
      <c r="G14" s="18">
        <v>5.32666666666667</v>
      </c>
      <c r="H14" s="19">
        <f t="shared" si="0"/>
        <v>-3.12891113892371</v>
      </c>
    </row>
    <row r="15" s="1" customFormat="1" ht="15" customHeight="1" spans="1:8">
      <c r="A15" s="21" t="s">
        <v>22</v>
      </c>
      <c r="B15" s="22" t="s">
        <v>12</v>
      </c>
      <c r="C15" s="16">
        <v>3.5</v>
      </c>
      <c r="D15" s="17">
        <v>2</v>
      </c>
      <c r="E15" s="18">
        <v>2.5</v>
      </c>
      <c r="F15" s="18">
        <f t="shared" si="1"/>
        <v>2.66666666666667</v>
      </c>
      <c r="G15" s="18">
        <v>2.33333333333333</v>
      </c>
      <c r="H15" s="19">
        <f t="shared" si="0"/>
        <v>14.2857142857144</v>
      </c>
    </row>
    <row r="16" s="1" customFormat="1" ht="15" customHeight="1" spans="1:8">
      <c r="A16" s="14" t="s">
        <v>23</v>
      </c>
      <c r="B16" s="20" t="s">
        <v>12</v>
      </c>
      <c r="C16" s="16">
        <v>9</v>
      </c>
      <c r="D16" s="17">
        <v>9.8</v>
      </c>
      <c r="E16" s="18">
        <v>10</v>
      </c>
      <c r="F16" s="18">
        <f t="shared" si="1"/>
        <v>9.6</v>
      </c>
      <c r="G16" s="18">
        <v>9.6</v>
      </c>
      <c r="H16" s="19">
        <f t="shared" si="0"/>
        <v>0</v>
      </c>
    </row>
    <row r="17" s="1" customFormat="1" ht="15" customHeight="1" spans="1:8">
      <c r="A17" s="14" t="s">
        <v>24</v>
      </c>
      <c r="B17" s="20" t="s">
        <v>12</v>
      </c>
      <c r="C17" s="16">
        <v>16</v>
      </c>
      <c r="D17" s="17">
        <v>18.9</v>
      </c>
      <c r="E17" s="18">
        <v>20</v>
      </c>
      <c r="F17" s="18">
        <f t="shared" si="1"/>
        <v>18.3</v>
      </c>
      <c r="G17" s="18">
        <v>18.3</v>
      </c>
      <c r="H17" s="19">
        <f t="shared" si="0"/>
        <v>0</v>
      </c>
    </row>
    <row r="18" s="1" customFormat="1" ht="15" customHeight="1" spans="1:8">
      <c r="A18" s="14" t="s">
        <v>25</v>
      </c>
      <c r="B18" s="20" t="s">
        <v>12</v>
      </c>
      <c r="C18" s="16">
        <v>14</v>
      </c>
      <c r="D18" s="17">
        <v>12.8</v>
      </c>
      <c r="E18" s="18">
        <v>10</v>
      </c>
      <c r="F18" s="18">
        <f t="shared" si="1"/>
        <v>12.2666666666667</v>
      </c>
      <c r="G18" s="18">
        <v>13.2666666666667</v>
      </c>
      <c r="H18" s="19">
        <f t="shared" si="0"/>
        <v>-7.53768844221129</v>
      </c>
    </row>
    <row r="19" s="1" customFormat="1" ht="15" customHeight="1" spans="1:8">
      <c r="A19" s="14" t="s">
        <v>26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1"/>
        <v>2.56</v>
      </c>
      <c r="G19" s="18">
        <v>2.56</v>
      </c>
      <c r="H19" s="19">
        <f t="shared" si="0"/>
        <v>0</v>
      </c>
    </row>
    <row r="20" s="1" customFormat="1" ht="15" customHeight="1" spans="1:8">
      <c r="A20" s="14" t="s">
        <v>27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1"/>
        <v>2.86</v>
      </c>
      <c r="G20" s="18">
        <v>2.86</v>
      </c>
      <c r="H20" s="19">
        <f t="shared" si="0"/>
        <v>0</v>
      </c>
    </row>
    <row r="21" s="1" customFormat="1" ht="15" customHeight="1" spans="1:8">
      <c r="A21" s="14" t="s">
        <v>28</v>
      </c>
      <c r="B21" s="20" t="s">
        <v>12</v>
      </c>
      <c r="C21" s="16">
        <v>5</v>
      </c>
      <c r="D21" s="17">
        <v>4.8</v>
      </c>
      <c r="E21" s="18">
        <v>5.5</v>
      </c>
      <c r="F21" s="18">
        <f t="shared" si="1"/>
        <v>5.1</v>
      </c>
      <c r="G21" s="18">
        <v>5.16666666666667</v>
      </c>
      <c r="H21" s="19">
        <f t="shared" si="0"/>
        <v>-1.29032258064521</v>
      </c>
    </row>
    <row r="22" s="1" customFormat="1" ht="15" customHeight="1" spans="1:8">
      <c r="A22" s="14" t="s">
        <v>29</v>
      </c>
      <c r="B22" s="20" t="s">
        <v>12</v>
      </c>
      <c r="C22" s="16">
        <v>10</v>
      </c>
      <c r="D22" s="18" t="s">
        <v>30</v>
      </c>
      <c r="E22" s="18" t="s">
        <v>30</v>
      </c>
      <c r="F22" s="18">
        <v>10</v>
      </c>
      <c r="G22" s="16">
        <v>10</v>
      </c>
      <c r="H22" s="19">
        <f t="shared" si="0"/>
        <v>0</v>
      </c>
    </row>
    <row r="23" s="1" customFormat="1" ht="15" customHeight="1" spans="1:8">
      <c r="A23" s="14" t="s">
        <v>31</v>
      </c>
      <c r="B23" s="20" t="s">
        <v>12</v>
      </c>
      <c r="C23" s="16">
        <v>13</v>
      </c>
      <c r="D23" s="18" t="s">
        <v>30</v>
      </c>
      <c r="E23" s="18" t="s">
        <v>30</v>
      </c>
      <c r="F23" s="18">
        <v>13</v>
      </c>
      <c r="G23" s="16">
        <v>13</v>
      </c>
      <c r="H23" s="19">
        <f t="shared" si="0"/>
        <v>0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8" t="s">
        <v>30</v>
      </c>
      <c r="E24" s="18" t="s">
        <v>30</v>
      </c>
      <c r="F24" s="18">
        <v>11</v>
      </c>
      <c r="G24" s="16">
        <v>11</v>
      </c>
      <c r="H24" s="19">
        <f t="shared" si="0"/>
        <v>0</v>
      </c>
    </row>
    <row r="25" s="1" customFormat="1" ht="15" customHeight="1" spans="1:8">
      <c r="A25" s="14" t="s">
        <v>33</v>
      </c>
      <c r="B25" s="20" t="s">
        <v>12</v>
      </c>
      <c r="C25" s="16">
        <v>3</v>
      </c>
      <c r="D25" s="17">
        <v>1.5</v>
      </c>
      <c r="E25" s="18">
        <v>1.5</v>
      </c>
      <c r="F25" s="18">
        <f t="shared" si="1"/>
        <v>2</v>
      </c>
      <c r="G25" s="18">
        <v>2.16666666666667</v>
      </c>
      <c r="H25" s="19">
        <f t="shared" si="0"/>
        <v>-7.69230769230784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1"/>
        <v>4.16666666666667</v>
      </c>
      <c r="G26" s="18">
        <v>4.16666666666667</v>
      </c>
      <c r="H26" s="19">
        <f t="shared" si="0"/>
        <v>0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1"/>
        <v>6.32666666666667</v>
      </c>
      <c r="G27" s="18">
        <v>6.32666666666667</v>
      </c>
      <c r="H27" s="19">
        <f t="shared" si="0"/>
        <v>0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1"/>
        <v>61.6666666666667</v>
      </c>
      <c r="G28" s="18">
        <v>61.6666666666667</v>
      </c>
      <c r="H28" s="19">
        <f t="shared" si="0"/>
        <v>-5.76115731697378e-14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1"/>
        <v>79.3333333333333</v>
      </c>
      <c r="G29" s="18">
        <v>79.3333333333333</v>
      </c>
      <c r="H29" s="19">
        <f t="shared" si="0"/>
        <v>0</v>
      </c>
    </row>
    <row r="30" s="1" customFormat="1" ht="15" customHeight="1" spans="1:8">
      <c r="A30" s="14" t="s">
        <v>39</v>
      </c>
      <c r="B30" s="20" t="s">
        <v>37</v>
      </c>
      <c r="C30" s="16">
        <v>60</v>
      </c>
      <c r="D30" s="17">
        <v>75</v>
      </c>
      <c r="E30" s="18">
        <v>65</v>
      </c>
      <c r="F30" s="18">
        <f t="shared" si="1"/>
        <v>66.6666666666667</v>
      </c>
      <c r="G30" s="18">
        <v>66.6666666666667</v>
      </c>
      <c r="H30" s="19">
        <f t="shared" si="0"/>
        <v>0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1"/>
        <v>77.6666666666667</v>
      </c>
      <c r="G31" s="18">
        <v>77.6666666666667</v>
      </c>
      <c r="H31" s="19">
        <f t="shared" si="0"/>
        <v>0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2026-08-10T01:57:44Z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